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782" activeTab="2"/>
  </bookViews>
  <sheets>
    <sheet name="SC" sheetId="4" r:id="rId1"/>
    <sheet name="DH-PHC" sheetId="11" r:id="rId2"/>
    <sheet name="Cat.A-D 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79" i="4"/>
  <c r="Q51"/>
  <c r="Q56"/>
  <c r="Q425" l="1"/>
  <c r="Q298"/>
  <c r="Q28" l="1"/>
  <c r="L454" l="1"/>
  <c r="N454"/>
  <c r="O454"/>
  <c r="P454"/>
  <c r="R454"/>
  <c r="S454"/>
  <c r="S484" s="1"/>
  <c r="T454"/>
  <c r="U454"/>
  <c r="V454"/>
  <c r="W454"/>
  <c r="K454"/>
  <c r="N483"/>
  <c r="O483"/>
  <c r="P483"/>
  <c r="R483"/>
  <c r="S483"/>
  <c r="T483"/>
  <c r="U483"/>
  <c r="V483"/>
  <c r="V484" s="1"/>
  <c r="W483"/>
  <c r="W484" s="1"/>
  <c r="L483"/>
  <c r="R484"/>
  <c r="T484"/>
  <c r="L157"/>
  <c r="M117"/>
  <c r="L360" l="1"/>
  <c r="M12"/>
  <c r="Q321" l="1"/>
  <c r="Q323"/>
  <c r="Q36"/>
  <c r="Q383" l="1"/>
  <c r="Q267" l="1"/>
  <c r="Q427"/>
  <c r="Q72"/>
  <c r="Q428"/>
  <c r="Q432"/>
  <c r="Q130"/>
  <c r="Q125" l="1"/>
  <c r="Q400"/>
  <c r="Q64"/>
  <c r="Q80"/>
  <c r="Q178"/>
  <c r="Q390"/>
  <c r="Q430"/>
  <c r="E23" i="11" l="1"/>
  <c r="F23"/>
  <c r="G23"/>
  <c r="I23"/>
  <c r="J23"/>
  <c r="K23"/>
  <c r="L23"/>
  <c r="N23"/>
  <c r="O23"/>
  <c r="P23"/>
  <c r="Q23"/>
  <c r="S23"/>
  <c r="T23"/>
  <c r="U23"/>
  <c r="V23"/>
  <c r="X23"/>
  <c r="Y23"/>
  <c r="Z23"/>
  <c r="AA23"/>
  <c r="AC23"/>
  <c r="AD23"/>
  <c r="AE23"/>
  <c r="AF23"/>
  <c r="AH23"/>
  <c r="AI23"/>
  <c r="AJ23"/>
  <c r="AK23"/>
  <c r="AM23"/>
  <c r="AN23"/>
  <c r="AO23"/>
  <c r="AP23"/>
  <c r="AR23"/>
  <c r="AS23"/>
  <c r="AT23"/>
  <c r="AU23"/>
  <c r="AW23"/>
  <c r="AX23"/>
  <c r="AY23"/>
  <c r="AZ23"/>
  <c r="BB23"/>
  <c r="BC23"/>
  <c r="BD23"/>
  <c r="BE23"/>
  <c r="BG23"/>
  <c r="BH23"/>
  <c r="BI23"/>
  <c r="BJ23"/>
  <c r="BL23"/>
  <c r="BM23"/>
  <c r="BN23"/>
  <c r="BO23"/>
  <c r="BQ23"/>
  <c r="BR23"/>
  <c r="BS23"/>
  <c r="BT23"/>
  <c r="BV23"/>
  <c r="BW23"/>
  <c r="BX23"/>
  <c r="BY23"/>
  <c r="CA23"/>
  <c r="CB23"/>
  <c r="CC23"/>
  <c r="CD23"/>
  <c r="CF23"/>
  <c r="CG23"/>
  <c r="CH23"/>
  <c r="CI23"/>
  <c r="CK23"/>
  <c r="CM23"/>
  <c r="CN23"/>
  <c r="CO23"/>
  <c r="CQ23"/>
  <c r="CR23"/>
  <c r="CS23"/>
  <c r="CU23"/>
  <c r="CV23"/>
  <c r="CW23"/>
  <c r="CY23"/>
  <c r="CZ23"/>
  <c r="DA23"/>
  <c r="DC23"/>
  <c r="DD23"/>
  <c r="DE23"/>
  <c r="EC23"/>
  <c r="ED23"/>
  <c r="DH23"/>
  <c r="DI23"/>
  <c r="DJ23"/>
  <c r="DL23"/>
  <c r="DM23"/>
  <c r="DN23"/>
  <c r="DO23"/>
  <c r="DQ23"/>
  <c r="DR23"/>
  <c r="DS23"/>
  <c r="DT23"/>
  <c r="DU23"/>
  <c r="DV23"/>
  <c r="DX23"/>
  <c r="DY23"/>
  <c r="DZ23"/>
  <c r="EB23"/>
  <c r="DG23"/>
  <c r="Q222" i="4"/>
  <c r="Q52"/>
  <c r="Q359"/>
  <c r="Q127"/>
  <c r="Q330"/>
  <c r="Q61"/>
  <c r="Q312"/>
  <c r="Q278"/>
  <c r="Q132"/>
  <c r="Q457" l="1"/>
  <c r="EA197" i="11"/>
  <c r="EA193"/>
  <c r="EA194"/>
  <c r="DP194"/>
  <c r="DP193"/>
  <c r="K483" i="4"/>
  <c r="AW200" i="11"/>
  <c r="AX200"/>
  <c r="AY200"/>
  <c r="AZ200"/>
  <c r="BB200"/>
  <c r="BC200"/>
  <c r="BD200"/>
  <c r="BE200"/>
  <c r="BG200"/>
  <c r="BH200"/>
  <c r="BI200"/>
  <c r="BJ200"/>
  <c r="BL200"/>
  <c r="BM200"/>
  <c r="BN200"/>
  <c r="BO200"/>
  <c r="BQ200"/>
  <c r="BR200"/>
  <c r="BS200"/>
  <c r="BT200"/>
  <c r="BV200"/>
  <c r="BW200"/>
  <c r="BX200"/>
  <c r="BY200"/>
  <c r="CA200"/>
  <c r="CB200"/>
  <c r="CC200"/>
  <c r="CD200"/>
  <c r="CF200"/>
  <c r="CG200"/>
  <c r="CH200"/>
  <c r="CI200"/>
  <c r="CK200"/>
  <c r="CM200"/>
  <c r="CN200"/>
  <c r="CO200"/>
  <c r="CQ200"/>
  <c r="CR200"/>
  <c r="CS200"/>
  <c r="CU200"/>
  <c r="CV200"/>
  <c r="CW200"/>
  <c r="CY200"/>
  <c r="CZ200"/>
  <c r="DA200"/>
  <c r="DC200"/>
  <c r="DD200"/>
  <c r="DE200"/>
  <c r="DG200"/>
  <c r="DH200"/>
  <c r="DI200"/>
  <c r="DJ200"/>
  <c r="DL200"/>
  <c r="DM200"/>
  <c r="DN200"/>
  <c r="DO200"/>
  <c r="DQ200"/>
  <c r="DR200"/>
  <c r="DS200"/>
  <c r="DT200"/>
  <c r="DU200"/>
  <c r="DV200"/>
  <c r="DX200"/>
  <c r="DY200"/>
  <c r="DZ200"/>
  <c r="EB200"/>
  <c r="EC200"/>
  <c r="ED200"/>
  <c r="I200"/>
  <c r="J200"/>
  <c r="K200"/>
  <c r="L200"/>
  <c r="N200"/>
  <c r="O200"/>
  <c r="P200"/>
  <c r="Q200"/>
  <c r="S200"/>
  <c r="T200"/>
  <c r="U200"/>
  <c r="V200"/>
  <c r="X200"/>
  <c r="Y200"/>
  <c r="Z200"/>
  <c r="AA200"/>
  <c r="AC200"/>
  <c r="AD200"/>
  <c r="AE200"/>
  <c r="AF200"/>
  <c r="AH200"/>
  <c r="AI200"/>
  <c r="AJ200"/>
  <c r="AK200"/>
  <c r="AM200"/>
  <c r="AN200"/>
  <c r="AO200"/>
  <c r="AP200"/>
  <c r="AR200"/>
  <c r="AS200"/>
  <c r="AT200"/>
  <c r="AU200"/>
  <c r="E200"/>
  <c r="F200"/>
  <c r="G200"/>
  <c r="Q399" i="4"/>
  <c r="Q451"/>
  <c r="Q459"/>
  <c r="Q133"/>
  <c r="Q149"/>
  <c r="Q99"/>
  <c r="Q164"/>
  <c r="Q192"/>
  <c r="Q177"/>
  <c r="Q69" l="1"/>
  <c r="Q47"/>
  <c r="Q119"/>
  <c r="Q118"/>
  <c r="Q39"/>
  <c r="DK22" i="11"/>
  <c r="Q292" i="4"/>
  <c r="Q155"/>
  <c r="Q280"/>
  <c r="Q186"/>
  <c r="Q244" l="1"/>
  <c r="Q480" l="1"/>
  <c r="Q474"/>
  <c r="Q462"/>
  <c r="Q470"/>
  <c r="Q439"/>
  <c r="Q442"/>
  <c r="Q405"/>
  <c r="Q403"/>
  <c r="Q395"/>
  <c r="Q389"/>
  <c r="Q373"/>
  <c r="Q372"/>
  <c r="Q386"/>
  <c r="Q412"/>
  <c r="Q374"/>
  <c r="Q354"/>
  <c r="Q357"/>
  <c r="Q343"/>
  <c r="Q331"/>
  <c r="Q314"/>
  <c r="Q262"/>
  <c r="Q255"/>
  <c r="Q254"/>
  <c r="Q306"/>
  <c r="Q302"/>
  <c r="Q301"/>
  <c r="Q281"/>
  <c r="Q248"/>
  <c r="Q75"/>
  <c r="Q27"/>
  <c r="M474"/>
  <c r="M462"/>
  <c r="Q426"/>
  <c r="M426"/>
  <c r="Q25"/>
  <c r="Q17"/>
  <c r="Q283"/>
  <c r="Q296"/>
  <c r="Q35"/>
  <c r="Q19"/>
  <c r="Q71"/>
  <c r="Q87"/>
  <c r="Q16"/>
  <c r="Q22"/>
  <c r="Q188"/>
  <c r="Q382"/>
  <c r="Q181"/>
  <c r="Q456"/>
  <c r="Q161"/>
  <c r="Q184"/>
  <c r="Q438"/>
  <c r="Q440"/>
  <c r="Q419"/>
  <c r="Q10"/>
  <c r="Q168"/>
  <c r="Q136"/>
  <c r="Q134"/>
  <c r="Q446"/>
  <c r="Q117"/>
  <c r="Q3" l="1"/>
  <c r="Q123"/>
  <c r="Q224" l="1"/>
  <c r="Q59" l="1"/>
  <c r="Q185"/>
  <c r="U444" l="1"/>
  <c r="P444"/>
  <c r="O444"/>
  <c r="N444"/>
  <c r="L444"/>
  <c r="L418"/>
  <c r="L327" l="1"/>
  <c r="L307"/>
  <c r="L251"/>
  <c r="U101"/>
  <c r="P101"/>
  <c r="O101"/>
  <c r="N101"/>
  <c r="L101"/>
  <c r="U45"/>
  <c r="P45"/>
  <c r="O45"/>
  <c r="N45"/>
  <c r="L45"/>
  <c r="M453"/>
  <c r="M452"/>
  <c r="M451"/>
  <c r="M450"/>
  <c r="M449"/>
  <c r="M448"/>
  <c r="M447"/>
  <c r="M446"/>
  <c r="M445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5"/>
  <c r="M424"/>
  <c r="M423"/>
  <c r="M422"/>
  <c r="M421"/>
  <c r="M420"/>
  <c r="M419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59"/>
  <c r="M480"/>
  <c r="M479"/>
  <c r="M358"/>
  <c r="M357"/>
  <c r="M478"/>
  <c r="M356"/>
  <c r="M477"/>
  <c r="M476"/>
  <c r="M355"/>
  <c r="M475"/>
  <c r="M354"/>
  <c r="M353"/>
  <c r="M352"/>
  <c r="M473"/>
  <c r="M472"/>
  <c r="M351"/>
  <c r="M350"/>
  <c r="M349"/>
  <c r="M188"/>
  <c r="L200" s="1"/>
  <c r="M348"/>
  <c r="M347"/>
  <c r="M346"/>
  <c r="M471"/>
  <c r="M345"/>
  <c r="M344"/>
  <c r="M470"/>
  <c r="M469"/>
  <c r="M468"/>
  <c r="M343"/>
  <c r="M467"/>
  <c r="M342"/>
  <c r="M466"/>
  <c r="M341"/>
  <c r="M465"/>
  <c r="M464"/>
  <c r="M340"/>
  <c r="M339"/>
  <c r="M463"/>
  <c r="M338"/>
  <c r="M337"/>
  <c r="M336"/>
  <c r="M335"/>
  <c r="M334"/>
  <c r="M333"/>
  <c r="M332"/>
  <c r="M461"/>
  <c r="M460"/>
  <c r="M331"/>
  <c r="M459"/>
  <c r="M458"/>
  <c r="M457"/>
  <c r="M330"/>
  <c r="M329"/>
  <c r="M455"/>
  <c r="M328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199"/>
  <c r="M198"/>
  <c r="M197"/>
  <c r="M196"/>
  <c r="M195"/>
  <c r="M194"/>
  <c r="M193"/>
  <c r="M192"/>
  <c r="M191"/>
  <c r="M190"/>
  <c r="M189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6"/>
  <c r="M115"/>
  <c r="M114"/>
  <c r="M113"/>
  <c r="M112"/>
  <c r="M111"/>
  <c r="M110"/>
  <c r="M109"/>
  <c r="M108"/>
  <c r="M107"/>
  <c r="M106"/>
  <c r="M105"/>
  <c r="M104"/>
  <c r="M103"/>
  <c r="M102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"/>
  <c r="M5"/>
  <c r="M6"/>
  <c r="M7"/>
  <c r="M8"/>
  <c r="M9"/>
  <c r="M10"/>
  <c r="M11"/>
  <c r="M13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14"/>
  <c r="M36"/>
  <c r="M37"/>
  <c r="M38"/>
  <c r="M39"/>
  <c r="M40"/>
  <c r="M41"/>
  <c r="M42"/>
  <c r="M43"/>
  <c r="M44"/>
  <c r="Q42"/>
  <c r="M3"/>
  <c r="M444" l="1"/>
  <c r="M483"/>
  <c r="M454"/>
  <c r="M484" s="1"/>
  <c r="L484"/>
  <c r="Q431"/>
  <c r="Q391"/>
  <c r="Q353"/>
  <c r="Q163"/>
  <c r="EA191" i="11" l="1"/>
  <c r="DK191"/>
  <c r="DP191"/>
  <c r="DK118" l="1"/>
  <c r="Q450" i="4" l="1"/>
  <c r="Q347"/>
  <c r="Q282"/>
  <c r="Q116"/>
  <c r="Q166"/>
  <c r="Q174"/>
  <c r="Q189"/>
  <c r="Q250"/>
  <c r="Q201"/>
  <c r="Q227"/>
  <c r="Q226"/>
  <c r="Q243"/>
  <c r="Q202"/>
  <c r="Q203"/>
  <c r="Q49"/>
  <c r="Q128"/>
  <c r="Q105" l="1"/>
  <c r="Q46"/>
  <c r="Q82"/>
  <c r="Q146"/>
  <c r="Q344"/>
  <c r="Q333"/>
  <c r="Q288"/>
  <c r="Q289"/>
  <c r="EE88" i="11" l="1"/>
  <c r="DK88"/>
  <c r="CE88"/>
  <c r="BZ88"/>
  <c r="BU88"/>
  <c r="BP88"/>
  <c r="BK88"/>
  <c r="BF88"/>
  <c r="BA88"/>
  <c r="AV88"/>
  <c r="AQ88"/>
  <c r="AL88"/>
  <c r="DP219" l="1"/>
  <c r="DP226"/>
  <c r="DP227"/>
  <c r="DP228"/>
  <c r="DP229"/>
  <c r="DP230"/>
  <c r="DP210"/>
  <c r="DP216"/>
  <c r="DN29" l="1"/>
  <c r="DN52"/>
  <c r="DN94"/>
  <c r="DN232"/>
  <c r="DN233" l="1"/>
  <c r="DW227" l="1"/>
  <c r="CJ227"/>
  <c r="CE227"/>
  <c r="BZ227"/>
  <c r="BU227"/>
  <c r="BP227"/>
  <c r="BK227"/>
  <c r="BF227"/>
  <c r="BA227"/>
  <c r="AV227"/>
  <c r="AQ227"/>
  <c r="AL227"/>
  <c r="AG227"/>
  <c r="AB227"/>
  <c r="W227"/>
  <c r="R227"/>
  <c r="DK202"/>
  <c r="DK195"/>
  <c r="DK196"/>
  <c r="DK174"/>
  <c r="DK197"/>
  <c r="DK175"/>
  <c r="DK176"/>
  <c r="DK177"/>
  <c r="DK178"/>
  <c r="DK179"/>
  <c r="DK138"/>
  <c r="DK137"/>
  <c r="DK134"/>
  <c r="DK135"/>
  <c r="DK136"/>
  <c r="DK119"/>
  <c r="DK120"/>
  <c r="DK121"/>
  <c r="DK122"/>
  <c r="DK123"/>
  <c r="DK124"/>
  <c r="DK125"/>
  <c r="DK126"/>
  <c r="DK127"/>
  <c r="DK128"/>
  <c r="DK129"/>
  <c r="DK74"/>
  <c r="DK130"/>
  <c r="DK131"/>
  <c r="DK132"/>
  <c r="DK133"/>
  <c r="DK67"/>
  <c r="DK115"/>
  <c r="DK116"/>
  <c r="DK117"/>
  <c r="DK66"/>
  <c r="DK97"/>
  <c r="DK98"/>
  <c r="DK99"/>
  <c r="DK100"/>
  <c r="DK58"/>
  <c r="DK101"/>
  <c r="DK59"/>
  <c r="DK102"/>
  <c r="DK103"/>
  <c r="DK104"/>
  <c r="DK105"/>
  <c r="DK106"/>
  <c r="DK107"/>
  <c r="DK108"/>
  <c r="DK109"/>
  <c r="DK110"/>
  <c r="DK111"/>
  <c r="DK112"/>
  <c r="DK113"/>
  <c r="DK114"/>
  <c r="DK65"/>
  <c r="DK96"/>
  <c r="DK61"/>
  <c r="DK45"/>
  <c r="DK25"/>
  <c r="DK6"/>
  <c r="DK7" l="1"/>
  <c r="DK8"/>
  <c r="DK9"/>
  <c r="DK10"/>
  <c r="DK11"/>
  <c r="DK12"/>
  <c r="DK13"/>
  <c r="DK14"/>
  <c r="DK15"/>
  <c r="DK16"/>
  <c r="DK18"/>
  <c r="DK19"/>
  <c r="DK20"/>
  <c r="DK21"/>
  <c r="DI29"/>
  <c r="DI52"/>
  <c r="DI94"/>
  <c r="DI232"/>
  <c r="Q464" i="4"/>
  <c r="Q310"/>
  <c r="Q151" l="1"/>
  <c r="Q449"/>
  <c r="CT65" i="11" l="1"/>
  <c r="CT115"/>
  <c r="CT116"/>
  <c r="CT117"/>
  <c r="CT66"/>
  <c r="CT118"/>
  <c r="CT67"/>
  <c r="Q193" i="4"/>
  <c r="Q246"/>
  <c r="Q15"/>
  <c r="Q126"/>
  <c r="Q179"/>
  <c r="Q115"/>
  <c r="EE100" i="11"/>
  <c r="EE58"/>
  <c r="EE101"/>
  <c r="EE59"/>
  <c r="EE102"/>
  <c r="Q173" i="4"/>
  <c r="Q145"/>
  <c r="Q204" l="1"/>
  <c r="Q421"/>
  <c r="Q63"/>
  <c r="Q410"/>
  <c r="R16" i="11"/>
  <c r="R18"/>
  <c r="R19"/>
  <c r="R20"/>
  <c r="R21"/>
  <c r="W16"/>
  <c r="W18"/>
  <c r="W19"/>
  <c r="W20"/>
  <c r="W21"/>
  <c r="AB15"/>
  <c r="AB16"/>
  <c r="AB18"/>
  <c r="AB19"/>
  <c r="AB20"/>
  <c r="AB21"/>
  <c r="AG93"/>
  <c r="AG92"/>
  <c r="AG91"/>
  <c r="AG90"/>
  <c r="AG89"/>
  <c r="AG87"/>
  <c r="AG86"/>
  <c r="AG85"/>
  <c r="AG84"/>
  <c r="AG83"/>
  <c r="AG82"/>
  <c r="AG81"/>
  <c r="AG80"/>
  <c r="AG79"/>
  <c r="AG78"/>
  <c r="AG77"/>
  <c r="AG76"/>
  <c r="AG75"/>
  <c r="AG73"/>
  <c r="AG72"/>
  <c r="AG71"/>
  <c r="AG70"/>
  <c r="AG69"/>
  <c r="AG68"/>
  <c r="AG64"/>
  <c r="AG63"/>
  <c r="AG62"/>
  <c r="AG61"/>
  <c r="AG60"/>
  <c r="AG57"/>
  <c r="AG56"/>
  <c r="AG55"/>
  <c r="AG54"/>
  <c r="AG46"/>
  <c r="AG45"/>
  <c r="AG44"/>
  <c r="AG43"/>
  <c r="AG42"/>
  <c r="AG41"/>
  <c r="AG40"/>
  <c r="AG39"/>
  <c r="AG38"/>
  <c r="AG37"/>
  <c r="AG36"/>
  <c r="AG35"/>
  <c r="AG34"/>
  <c r="AG33"/>
  <c r="AG32"/>
  <c r="AG31"/>
  <c r="AG28"/>
  <c r="AG17"/>
  <c r="AG27"/>
  <c r="AG26"/>
  <c r="AG25"/>
  <c r="AG100"/>
  <c r="AG58"/>
  <c r="AG101"/>
  <c r="AG59"/>
  <c r="AG102"/>
  <c r="AG103"/>
  <c r="AG104"/>
  <c r="AG105"/>
  <c r="AG106"/>
  <c r="AG107"/>
  <c r="AG108"/>
  <c r="AG109"/>
  <c r="AG110"/>
  <c r="AG111"/>
  <c r="AG112"/>
  <c r="AG113"/>
  <c r="AG114"/>
  <c r="AG65"/>
  <c r="AG115"/>
  <c r="AG116"/>
  <c r="AG117"/>
  <c r="AG66"/>
  <c r="AG118"/>
  <c r="AG67"/>
  <c r="AG119"/>
  <c r="AG120"/>
  <c r="AG121"/>
  <c r="AG122"/>
  <c r="AB100"/>
  <c r="AB58"/>
  <c r="AB101"/>
  <c r="AB59"/>
  <c r="AB102"/>
  <c r="AB103"/>
  <c r="AB104"/>
  <c r="AB105"/>
  <c r="AB106"/>
  <c r="AB107"/>
  <c r="AB108"/>
  <c r="AB109"/>
  <c r="AB110"/>
  <c r="AB111"/>
  <c r="AB112"/>
  <c r="AB113"/>
  <c r="AB114"/>
  <c r="AB65"/>
  <c r="AB115"/>
  <c r="AB116"/>
  <c r="AB117"/>
  <c r="AB66"/>
  <c r="AB118"/>
  <c r="AB67"/>
  <c r="AB119"/>
  <c r="AB120"/>
  <c r="AB121"/>
  <c r="AB122"/>
  <c r="AB123"/>
  <c r="AB124"/>
  <c r="W100"/>
  <c r="W58"/>
  <c r="W101"/>
  <c r="W59"/>
  <c r="W102"/>
  <c r="W103"/>
  <c r="W104"/>
  <c r="W105"/>
  <c r="W106"/>
  <c r="W107"/>
  <c r="W108"/>
  <c r="W109"/>
  <c r="W110"/>
  <c r="W111"/>
  <c r="W112"/>
  <c r="W113"/>
  <c r="W114"/>
  <c r="W65"/>
  <c r="W115"/>
  <c r="W116"/>
  <c r="W117"/>
  <c r="W66"/>
  <c r="W118"/>
  <c r="W67"/>
  <c r="W119"/>
  <c r="W120"/>
  <c r="W121"/>
  <c r="W122"/>
  <c r="W123"/>
  <c r="W124"/>
  <c r="R100"/>
  <c r="R58"/>
  <c r="R101"/>
  <c r="R59"/>
  <c r="R102"/>
  <c r="R103"/>
  <c r="R104"/>
  <c r="R105"/>
  <c r="R106"/>
  <c r="R107"/>
  <c r="R108"/>
  <c r="R109"/>
  <c r="R110"/>
  <c r="R111"/>
  <c r="R112"/>
  <c r="R113"/>
  <c r="R114"/>
  <c r="R65"/>
  <c r="R115"/>
  <c r="R116"/>
  <c r="R117"/>
  <c r="R66"/>
  <c r="R118"/>
  <c r="R67"/>
  <c r="R119"/>
  <c r="R120"/>
  <c r="AB171"/>
  <c r="AB172"/>
  <c r="AB173"/>
  <c r="AB195"/>
  <c r="AB196"/>
  <c r="W171"/>
  <c r="W172"/>
  <c r="W173"/>
  <c r="R170"/>
  <c r="R171"/>
  <c r="R172"/>
  <c r="R173"/>
  <c r="R231"/>
  <c r="R230"/>
  <c r="R229"/>
  <c r="R228"/>
  <c r="R226"/>
  <c r="R225"/>
  <c r="R224"/>
  <c r="R223"/>
  <c r="R222"/>
  <c r="R221"/>
  <c r="R220"/>
  <c r="R218"/>
  <c r="R217"/>
  <c r="R215"/>
  <c r="R214"/>
  <c r="R213"/>
  <c r="R212"/>
  <c r="R211"/>
  <c r="R209"/>
  <c r="R208"/>
  <c r="R207"/>
  <c r="R206"/>
  <c r="R205"/>
  <c r="R204"/>
  <c r="R203"/>
  <c r="W231"/>
  <c r="W230"/>
  <c r="W229"/>
  <c r="W228"/>
  <c r="W226"/>
  <c r="W225"/>
  <c r="W224"/>
  <c r="W223"/>
  <c r="W222"/>
  <c r="W221"/>
  <c r="W220"/>
  <c r="W218"/>
  <c r="W217"/>
  <c r="W215"/>
  <c r="W214"/>
  <c r="W213"/>
  <c r="W212"/>
  <c r="W211"/>
  <c r="W209"/>
  <c r="W208"/>
  <c r="W207"/>
  <c r="W206"/>
  <c r="W205"/>
  <c r="W204"/>
  <c r="W203"/>
  <c r="AB231"/>
  <c r="AB230"/>
  <c r="AB229"/>
  <c r="AB228"/>
  <c r="AB226"/>
  <c r="AB225"/>
  <c r="AB224"/>
  <c r="AB223"/>
  <c r="AB222"/>
  <c r="AB221"/>
  <c r="AB220"/>
  <c r="AB218"/>
  <c r="AB217"/>
  <c r="AB215"/>
  <c r="AB214"/>
  <c r="AB213"/>
  <c r="AB212"/>
  <c r="AB211"/>
  <c r="AB209"/>
  <c r="AB208"/>
  <c r="AB207"/>
  <c r="AB206"/>
  <c r="AB205"/>
  <c r="AB204"/>
  <c r="AB203"/>
  <c r="AB202"/>
  <c r="AG231"/>
  <c r="AG230"/>
  <c r="AG229"/>
  <c r="AG228"/>
  <c r="AG226"/>
  <c r="AG225"/>
  <c r="AG224"/>
  <c r="AG223"/>
  <c r="AG222"/>
  <c r="AG221"/>
  <c r="AG220"/>
  <c r="AG218"/>
  <c r="AG217"/>
  <c r="AG215"/>
  <c r="AG214"/>
  <c r="AG213"/>
  <c r="AG212"/>
  <c r="AG211"/>
  <c r="AG209"/>
  <c r="AG208"/>
  <c r="AG207"/>
  <c r="AG206"/>
  <c r="AG205"/>
  <c r="AG204"/>
  <c r="AG203"/>
  <c r="AG202"/>
  <c r="AL231"/>
  <c r="AL230"/>
  <c r="AL229"/>
  <c r="AL228"/>
  <c r="AL226"/>
  <c r="AL225"/>
  <c r="AL224"/>
  <c r="AL223"/>
  <c r="AL222"/>
  <c r="AL221"/>
  <c r="AL220"/>
  <c r="AL218"/>
  <c r="AL217"/>
  <c r="AL215"/>
  <c r="AL214"/>
  <c r="AL213"/>
  <c r="AL212"/>
  <c r="AL211"/>
  <c r="AL209"/>
  <c r="AL208"/>
  <c r="AL207"/>
  <c r="AL206"/>
  <c r="AL205"/>
  <c r="AL204"/>
  <c r="AL203"/>
  <c r="AL202"/>
  <c r="AL192"/>
  <c r="AL190"/>
  <c r="AL189"/>
  <c r="AL188"/>
  <c r="AL187"/>
  <c r="AL186"/>
  <c r="AL185"/>
  <c r="AL184"/>
  <c r="AL183"/>
  <c r="AL182"/>
  <c r="AL181"/>
  <c r="AL180"/>
  <c r="AL179"/>
  <c r="AL178"/>
  <c r="AL177"/>
  <c r="AL176"/>
  <c r="AL175"/>
  <c r="AL197"/>
  <c r="AL174"/>
  <c r="AL196"/>
  <c r="AL195"/>
  <c r="AL173"/>
  <c r="AL172"/>
  <c r="AL171"/>
  <c r="AL170"/>
  <c r="AL169"/>
  <c r="AL168"/>
  <c r="AL167"/>
  <c r="AL166"/>
  <c r="AL165"/>
  <c r="AL164"/>
  <c r="AL163"/>
  <c r="AL162"/>
  <c r="AL161"/>
  <c r="AL160"/>
  <c r="AL159"/>
  <c r="AL158"/>
  <c r="AL157"/>
  <c r="AL156"/>
  <c r="AL155"/>
  <c r="AL154"/>
  <c r="AL153"/>
  <c r="AL152"/>
  <c r="AL151"/>
  <c r="AL150"/>
  <c r="AL149"/>
  <c r="AL148"/>
  <c r="AL147"/>
  <c r="AL146"/>
  <c r="AL145"/>
  <c r="AL144"/>
  <c r="AL143"/>
  <c r="AL142"/>
  <c r="AL141"/>
  <c r="AL140"/>
  <c r="AL139"/>
  <c r="AL138"/>
  <c r="AL137"/>
  <c r="AL136"/>
  <c r="AL135"/>
  <c r="AL134"/>
  <c r="AL133"/>
  <c r="AL132"/>
  <c r="AL131"/>
  <c r="AL130"/>
  <c r="AL74"/>
  <c r="AL129"/>
  <c r="AL128"/>
  <c r="AL127"/>
  <c r="AL126"/>
  <c r="AL125"/>
  <c r="AL124"/>
  <c r="AL123"/>
  <c r="AL122"/>
  <c r="AL121"/>
  <c r="AL120"/>
  <c r="AL119"/>
  <c r="AL67"/>
  <c r="AL118"/>
  <c r="AL66"/>
  <c r="AL117"/>
  <c r="AL116"/>
  <c r="AL115"/>
  <c r="AL65"/>
  <c r="AL114"/>
  <c r="AL113"/>
  <c r="AL112"/>
  <c r="AL111"/>
  <c r="AL110"/>
  <c r="AL109"/>
  <c r="AL108"/>
  <c r="AL107"/>
  <c r="AL106"/>
  <c r="AL105"/>
  <c r="AL104"/>
  <c r="AL103"/>
  <c r="AL102"/>
  <c r="AL59"/>
  <c r="AL101"/>
  <c r="AL58"/>
  <c r="AL100"/>
  <c r="AL99"/>
  <c r="AL98"/>
  <c r="AL97"/>
  <c r="AL96"/>
  <c r="AL93"/>
  <c r="AL92"/>
  <c r="AL91"/>
  <c r="AL90"/>
  <c r="AL89"/>
  <c r="AL87"/>
  <c r="AL86"/>
  <c r="AL85"/>
  <c r="AL84"/>
  <c r="AL83"/>
  <c r="AL82"/>
  <c r="AL81"/>
  <c r="AL80"/>
  <c r="AL79"/>
  <c r="AL78"/>
  <c r="AL77"/>
  <c r="AL76"/>
  <c r="AL75"/>
  <c r="AL73"/>
  <c r="AL72"/>
  <c r="AL71"/>
  <c r="AL70"/>
  <c r="AL69"/>
  <c r="AL68"/>
  <c r="AL64"/>
  <c r="AL63"/>
  <c r="AL62"/>
  <c r="AL61"/>
  <c r="AL60"/>
  <c r="AL57"/>
  <c r="AL56"/>
  <c r="AL55"/>
  <c r="AL54"/>
  <c r="AL46"/>
  <c r="AL45"/>
  <c r="AL44"/>
  <c r="AL43"/>
  <c r="AL42"/>
  <c r="AL41"/>
  <c r="AL40"/>
  <c r="AL39"/>
  <c r="AL38"/>
  <c r="AL37"/>
  <c r="AL36"/>
  <c r="AL35"/>
  <c r="AL34"/>
  <c r="AL33"/>
  <c r="AL32"/>
  <c r="AL31"/>
  <c r="AV231"/>
  <c r="AV230"/>
  <c r="AV229"/>
  <c r="AV228"/>
  <c r="AV226"/>
  <c r="AV225"/>
  <c r="AV224"/>
  <c r="AV223"/>
  <c r="AV222"/>
  <c r="AV221"/>
  <c r="AV220"/>
  <c r="AV218"/>
  <c r="AV217"/>
  <c r="AV215"/>
  <c r="AV214"/>
  <c r="AV213"/>
  <c r="AV212"/>
  <c r="AV211"/>
  <c r="AV209"/>
  <c r="AV208"/>
  <c r="AV207"/>
  <c r="AV206"/>
  <c r="AV205"/>
  <c r="AV204"/>
  <c r="AV203"/>
  <c r="AV202"/>
  <c r="AV192"/>
  <c r="AV190"/>
  <c r="AV189"/>
  <c r="AV188"/>
  <c r="AV187"/>
  <c r="AV186"/>
  <c r="AV185"/>
  <c r="AV184"/>
  <c r="AV183"/>
  <c r="AV182"/>
  <c r="AV181"/>
  <c r="AV180"/>
  <c r="AV179"/>
  <c r="AV178"/>
  <c r="AV177"/>
  <c r="AV176"/>
  <c r="AV175"/>
  <c r="AV197"/>
  <c r="AV174"/>
  <c r="AV196"/>
  <c r="AV195"/>
  <c r="AV173"/>
  <c r="AV172"/>
  <c r="AV171"/>
  <c r="AV170"/>
  <c r="AV169"/>
  <c r="AV168"/>
  <c r="AV167"/>
  <c r="AV166"/>
  <c r="AV165"/>
  <c r="AV164"/>
  <c r="AV163"/>
  <c r="AV162"/>
  <c r="AV161"/>
  <c r="AV160"/>
  <c r="AV159"/>
  <c r="AV158"/>
  <c r="AV157"/>
  <c r="AV156"/>
  <c r="AV155"/>
  <c r="AV154"/>
  <c r="AV153"/>
  <c r="AV152"/>
  <c r="AV151"/>
  <c r="AV150"/>
  <c r="AV149"/>
  <c r="AV148"/>
  <c r="AV147"/>
  <c r="AV146"/>
  <c r="AV145"/>
  <c r="AV144"/>
  <c r="AV143"/>
  <c r="AV142"/>
  <c r="AV141"/>
  <c r="AV140"/>
  <c r="AV139"/>
  <c r="AV138"/>
  <c r="AV137"/>
  <c r="AV136"/>
  <c r="AV135"/>
  <c r="AV134"/>
  <c r="AV133"/>
  <c r="AV132"/>
  <c r="AV131"/>
  <c r="AV130"/>
  <c r="AV74"/>
  <c r="AV129"/>
  <c r="AV128"/>
  <c r="AV127"/>
  <c r="AV126"/>
  <c r="AV125"/>
  <c r="AV124"/>
  <c r="AV123"/>
  <c r="AV122"/>
  <c r="AV121"/>
  <c r="AV120"/>
  <c r="AV119"/>
  <c r="AV67"/>
  <c r="AV118"/>
  <c r="AV66"/>
  <c r="AV117"/>
  <c r="AV116"/>
  <c r="AV115"/>
  <c r="AV65"/>
  <c r="AV114"/>
  <c r="AV113"/>
  <c r="AV112"/>
  <c r="AV111"/>
  <c r="AV110"/>
  <c r="AV109"/>
  <c r="AV108"/>
  <c r="AV107"/>
  <c r="AV106"/>
  <c r="AV105"/>
  <c r="AV104"/>
  <c r="AV103"/>
  <c r="AV102"/>
  <c r="AV59"/>
  <c r="AV101"/>
  <c r="AV58"/>
  <c r="AV100"/>
  <c r="AV99"/>
  <c r="AV98"/>
  <c r="AV97"/>
  <c r="AV96"/>
  <c r="AV93"/>
  <c r="AV92"/>
  <c r="AV91"/>
  <c r="AV90"/>
  <c r="AV89"/>
  <c r="AV87"/>
  <c r="AV86"/>
  <c r="AV85"/>
  <c r="AV84"/>
  <c r="AV83"/>
  <c r="AV82"/>
  <c r="AV81"/>
  <c r="AV80"/>
  <c r="AV79"/>
  <c r="AV78"/>
  <c r="AV77"/>
  <c r="AV76"/>
  <c r="AV75"/>
  <c r="AV73"/>
  <c r="AV72"/>
  <c r="AV71"/>
  <c r="AV70"/>
  <c r="AV69"/>
  <c r="AV68"/>
  <c r="AV64"/>
  <c r="AV63"/>
  <c r="AV62"/>
  <c r="AV61"/>
  <c r="AV60"/>
  <c r="AV57"/>
  <c r="AV56"/>
  <c r="AV55"/>
  <c r="AV54"/>
  <c r="AV46"/>
  <c r="AV45"/>
  <c r="AV44"/>
  <c r="AV43"/>
  <c r="AV42"/>
  <c r="AV41"/>
  <c r="AV40"/>
  <c r="AV39"/>
  <c r="AV38"/>
  <c r="AV37"/>
  <c r="AV36"/>
  <c r="AV35"/>
  <c r="AV34"/>
  <c r="AV33"/>
  <c r="AV32"/>
  <c r="AV31"/>
  <c r="AV28"/>
  <c r="AV17"/>
  <c r="AV27"/>
  <c r="AV26"/>
  <c r="AV25"/>
  <c r="BF231"/>
  <c r="BF230"/>
  <c r="BF229"/>
  <c r="BF228"/>
  <c r="BF226"/>
  <c r="BF225"/>
  <c r="BF224"/>
  <c r="BF223"/>
  <c r="BF222"/>
  <c r="BF221"/>
  <c r="BF220"/>
  <c r="BF218"/>
  <c r="BF217"/>
  <c r="BF215"/>
  <c r="BF214"/>
  <c r="BF213"/>
  <c r="BF212"/>
  <c r="BF211"/>
  <c r="BF209"/>
  <c r="BF208"/>
  <c r="BF207"/>
  <c r="BF206"/>
  <c r="BF205"/>
  <c r="BF204"/>
  <c r="BF203"/>
  <c r="BF202"/>
  <c r="BF192"/>
  <c r="BF190"/>
  <c r="BF189"/>
  <c r="BF188"/>
  <c r="BF187"/>
  <c r="BF186"/>
  <c r="BF185"/>
  <c r="BF184"/>
  <c r="BF183"/>
  <c r="BF182"/>
  <c r="BF181"/>
  <c r="BF180"/>
  <c r="BF179"/>
  <c r="BF178"/>
  <c r="BF177"/>
  <c r="BF176"/>
  <c r="BF175"/>
  <c r="BF197"/>
  <c r="BF174"/>
  <c r="BF196"/>
  <c r="BF195"/>
  <c r="BF173"/>
  <c r="BF172"/>
  <c r="BF171"/>
  <c r="BF170"/>
  <c r="BF169"/>
  <c r="BF168"/>
  <c r="BF167"/>
  <c r="BF166"/>
  <c r="BF165"/>
  <c r="BF164"/>
  <c r="BF163"/>
  <c r="BF162"/>
  <c r="BF161"/>
  <c r="BF160"/>
  <c r="BF159"/>
  <c r="BF158"/>
  <c r="BF157"/>
  <c r="BF156"/>
  <c r="BF155"/>
  <c r="BF154"/>
  <c r="BF153"/>
  <c r="BF152"/>
  <c r="BF151"/>
  <c r="BF150"/>
  <c r="BF149"/>
  <c r="BF148"/>
  <c r="BF147"/>
  <c r="BF146"/>
  <c r="BF145"/>
  <c r="BF144"/>
  <c r="BF143"/>
  <c r="BF142"/>
  <c r="BF141"/>
  <c r="BF140"/>
  <c r="BF139"/>
  <c r="BF138"/>
  <c r="BF137"/>
  <c r="BF136"/>
  <c r="BF135"/>
  <c r="BF134"/>
  <c r="BF133"/>
  <c r="BF132"/>
  <c r="BF131"/>
  <c r="BF130"/>
  <c r="BF74"/>
  <c r="BF129"/>
  <c r="BF128"/>
  <c r="BF127"/>
  <c r="BF126"/>
  <c r="BF125"/>
  <c r="BF124"/>
  <c r="BF123"/>
  <c r="BF122"/>
  <c r="BF121"/>
  <c r="BF120"/>
  <c r="BF119"/>
  <c r="BF67"/>
  <c r="BF118"/>
  <c r="BF66"/>
  <c r="BF117"/>
  <c r="BF116"/>
  <c r="BF115"/>
  <c r="BF65"/>
  <c r="BF114"/>
  <c r="BF113"/>
  <c r="BF112"/>
  <c r="BF111"/>
  <c r="BF110"/>
  <c r="BF109"/>
  <c r="BF108"/>
  <c r="BF107"/>
  <c r="BF106"/>
  <c r="BF105"/>
  <c r="BF104"/>
  <c r="BF103"/>
  <c r="BF102"/>
  <c r="BF59"/>
  <c r="BF101"/>
  <c r="BF58"/>
  <c r="BF100"/>
  <c r="BF99"/>
  <c r="BF98"/>
  <c r="BF97"/>
  <c r="BF96"/>
  <c r="BF93"/>
  <c r="BF92"/>
  <c r="BF91"/>
  <c r="BF90"/>
  <c r="BF89"/>
  <c r="BF87"/>
  <c r="BF86"/>
  <c r="BF85"/>
  <c r="BF84"/>
  <c r="BF83"/>
  <c r="BF82"/>
  <c r="BF81"/>
  <c r="BF80"/>
  <c r="BF79"/>
  <c r="BF78"/>
  <c r="BF77"/>
  <c r="BF76"/>
  <c r="BF75"/>
  <c r="BF73"/>
  <c r="BF72"/>
  <c r="BF71"/>
  <c r="BF70"/>
  <c r="BF69"/>
  <c r="BF68"/>
  <c r="BF64"/>
  <c r="BF63"/>
  <c r="BF62"/>
  <c r="BF61"/>
  <c r="BF60"/>
  <c r="BF57"/>
  <c r="BF56"/>
  <c r="BF55"/>
  <c r="BF54"/>
  <c r="BF46"/>
  <c r="BF45"/>
  <c r="BF44"/>
  <c r="BF43"/>
  <c r="BF42"/>
  <c r="BF41"/>
  <c r="BF40"/>
  <c r="BF39"/>
  <c r="BF38"/>
  <c r="BF37"/>
  <c r="BF36"/>
  <c r="BF35"/>
  <c r="BF34"/>
  <c r="BF33"/>
  <c r="BF32"/>
  <c r="BF31"/>
  <c r="BF28"/>
  <c r="BF17"/>
  <c r="BF27"/>
  <c r="BF26"/>
  <c r="BF25"/>
  <c r="BA231"/>
  <c r="BA230"/>
  <c r="BA229"/>
  <c r="BA228"/>
  <c r="BA226"/>
  <c r="BA225"/>
  <c r="BA224"/>
  <c r="BA223"/>
  <c r="BA222"/>
  <c r="BA221"/>
  <c r="BA220"/>
  <c r="BA218"/>
  <c r="BA217"/>
  <c r="BA215"/>
  <c r="BA214"/>
  <c r="BA213"/>
  <c r="BA212"/>
  <c r="BA211"/>
  <c r="BA209"/>
  <c r="BA208"/>
  <c r="BA207"/>
  <c r="BA206"/>
  <c r="BA205"/>
  <c r="BA204"/>
  <c r="BA203"/>
  <c r="BA202"/>
  <c r="BA192"/>
  <c r="BA190"/>
  <c r="BA189"/>
  <c r="BA188"/>
  <c r="BA187"/>
  <c r="BA186"/>
  <c r="BA185"/>
  <c r="BA184"/>
  <c r="BA183"/>
  <c r="BA182"/>
  <c r="BA181"/>
  <c r="BA180"/>
  <c r="BA179"/>
  <c r="BA178"/>
  <c r="BA177"/>
  <c r="BA176"/>
  <c r="BA175"/>
  <c r="BA197"/>
  <c r="BA174"/>
  <c r="BA196"/>
  <c r="BA195"/>
  <c r="BA173"/>
  <c r="BA172"/>
  <c r="BA171"/>
  <c r="BA170"/>
  <c r="BA169"/>
  <c r="BA168"/>
  <c r="BA167"/>
  <c r="BA166"/>
  <c r="BA165"/>
  <c r="BA164"/>
  <c r="BA163"/>
  <c r="BA162"/>
  <c r="BA161"/>
  <c r="BA160"/>
  <c r="BA159"/>
  <c r="BA158"/>
  <c r="BA157"/>
  <c r="BA156"/>
  <c r="BA155"/>
  <c r="BA154"/>
  <c r="BA153"/>
  <c r="BA152"/>
  <c r="BA151"/>
  <c r="BA150"/>
  <c r="BA149"/>
  <c r="BA148"/>
  <c r="BA147"/>
  <c r="BA146"/>
  <c r="BA145"/>
  <c r="BA144"/>
  <c r="BA143"/>
  <c r="BA142"/>
  <c r="BA141"/>
  <c r="BA140"/>
  <c r="BA139"/>
  <c r="BA138"/>
  <c r="BA137"/>
  <c r="BA136"/>
  <c r="BA135"/>
  <c r="BA134"/>
  <c r="BA133"/>
  <c r="BA132"/>
  <c r="BA131"/>
  <c r="BA130"/>
  <c r="BA74"/>
  <c r="BA129"/>
  <c r="BA128"/>
  <c r="BA127"/>
  <c r="BA126"/>
  <c r="BA125"/>
  <c r="BA124"/>
  <c r="BA123"/>
  <c r="BA122"/>
  <c r="BA121"/>
  <c r="BA120"/>
  <c r="BA119"/>
  <c r="BA67"/>
  <c r="BA118"/>
  <c r="BA66"/>
  <c r="BA117"/>
  <c r="BA116"/>
  <c r="BA115"/>
  <c r="BA65"/>
  <c r="BA114"/>
  <c r="BA113"/>
  <c r="BA112"/>
  <c r="BA111"/>
  <c r="BA110"/>
  <c r="BA109"/>
  <c r="BA108"/>
  <c r="BA107"/>
  <c r="BA106"/>
  <c r="BA105"/>
  <c r="BA104"/>
  <c r="BA103"/>
  <c r="BA102"/>
  <c r="BA59"/>
  <c r="BA101"/>
  <c r="BA58"/>
  <c r="BA100"/>
  <c r="BA99"/>
  <c r="BA98"/>
  <c r="BA97"/>
  <c r="BA96"/>
  <c r="BA93"/>
  <c r="BA92"/>
  <c r="BA91"/>
  <c r="BA90"/>
  <c r="BA89"/>
  <c r="BA87"/>
  <c r="BA86"/>
  <c r="BA85"/>
  <c r="BA84"/>
  <c r="BA83"/>
  <c r="BA82"/>
  <c r="BA81"/>
  <c r="BA80"/>
  <c r="BA79"/>
  <c r="BA78"/>
  <c r="BA77"/>
  <c r="BA76"/>
  <c r="BA75"/>
  <c r="BA73"/>
  <c r="BA72"/>
  <c r="BA71"/>
  <c r="BA70"/>
  <c r="BA69"/>
  <c r="BA68"/>
  <c r="BA64"/>
  <c r="BA63"/>
  <c r="BA62"/>
  <c r="BA61"/>
  <c r="BA60"/>
  <c r="BA57"/>
  <c r="BA56"/>
  <c r="BA55"/>
  <c r="BA54"/>
  <c r="BA46"/>
  <c r="BA45"/>
  <c r="BA44"/>
  <c r="BA43"/>
  <c r="BA42"/>
  <c r="BA41"/>
  <c r="BA40"/>
  <c r="BA39"/>
  <c r="BA38"/>
  <c r="BA37"/>
  <c r="BA36"/>
  <c r="BA35"/>
  <c r="BA34"/>
  <c r="BA33"/>
  <c r="BA32"/>
  <c r="BA31"/>
  <c r="BA28"/>
  <c r="BA17"/>
  <c r="BA27"/>
  <c r="BA26"/>
  <c r="BA25"/>
  <c r="CE97"/>
  <c r="CE98"/>
  <c r="CE99"/>
  <c r="CE100"/>
  <c r="CE58"/>
  <c r="CE101"/>
  <c r="CE59"/>
  <c r="CE102"/>
  <c r="CE103"/>
  <c r="CE104"/>
  <c r="CE105"/>
  <c r="CE114"/>
  <c r="CE65"/>
  <c r="CE115"/>
  <c r="CE116"/>
  <c r="CE117"/>
  <c r="CE66"/>
  <c r="CE118"/>
  <c r="CE67"/>
  <c r="CE119"/>
  <c r="CE120"/>
  <c r="CE121"/>
  <c r="CE122"/>
  <c r="CE123"/>
  <c r="CE124"/>
  <c r="CE125"/>
  <c r="CE129"/>
  <c r="CE74"/>
  <c r="CE130"/>
  <c r="CE131"/>
  <c r="CE132"/>
  <c r="CE133"/>
  <c r="CE168"/>
  <c r="CE169"/>
  <c r="CE170"/>
  <c r="CE171"/>
  <c r="CE172"/>
  <c r="CE173"/>
  <c r="CE197"/>
  <c r="CE175"/>
  <c r="CE176"/>
  <c r="CE177"/>
  <c r="CE178"/>
  <c r="CJ203"/>
  <c r="CJ204"/>
  <c r="CJ205"/>
  <c r="CJ206"/>
  <c r="CJ207"/>
  <c r="CJ208"/>
  <c r="CJ209"/>
  <c r="CJ211"/>
  <c r="CJ212"/>
  <c r="CJ213"/>
  <c r="CJ214"/>
  <c r="CJ215"/>
  <c r="CJ217"/>
  <c r="CJ218"/>
  <c r="CJ220"/>
  <c r="CJ221"/>
  <c r="CJ222"/>
  <c r="CJ223"/>
  <c r="CJ224"/>
  <c r="CJ225"/>
  <c r="CJ226"/>
  <c r="CJ228"/>
  <c r="CJ229"/>
  <c r="CJ230"/>
  <c r="CJ231"/>
  <c r="CE207"/>
  <c r="CE208"/>
  <c r="CE209"/>
  <c r="CE211"/>
  <c r="CE212"/>
  <c r="CE213"/>
  <c r="CE214"/>
  <c r="CE215"/>
  <c r="CE217"/>
  <c r="CE218"/>
  <c r="CE220"/>
  <c r="CE221"/>
  <c r="CE222"/>
  <c r="CE223"/>
  <c r="CE224"/>
  <c r="CE225"/>
  <c r="CE226"/>
  <c r="CE228"/>
  <c r="CE229"/>
  <c r="CE230"/>
  <c r="CE231"/>
  <c r="BF200" l="1"/>
  <c r="AV200"/>
  <c r="AL200"/>
  <c r="BA200"/>
  <c r="BP21"/>
  <c r="BP20"/>
  <c r="BP19"/>
  <c r="BP18"/>
  <c r="BP16"/>
  <c r="BP15"/>
  <c r="BP14"/>
  <c r="BP13"/>
  <c r="BP12"/>
  <c r="BP11"/>
  <c r="BP10"/>
  <c r="BP9"/>
  <c r="BP8"/>
  <c r="BP7"/>
  <c r="BP6"/>
  <c r="BP28"/>
  <c r="BP17"/>
  <c r="BP27"/>
  <c r="BP26"/>
  <c r="BP25"/>
  <c r="BP46"/>
  <c r="BP45"/>
  <c r="BP44"/>
  <c r="BP43"/>
  <c r="BP42"/>
  <c r="BP41"/>
  <c r="BP40"/>
  <c r="BP39"/>
  <c r="BP38"/>
  <c r="BP37"/>
  <c r="BP36"/>
  <c r="BP35"/>
  <c r="BP34"/>
  <c r="BP33"/>
  <c r="BP32"/>
  <c r="BP31"/>
  <c r="BP92"/>
  <c r="BP91"/>
  <c r="BP90"/>
  <c r="BP89"/>
  <c r="BP87"/>
  <c r="BP86"/>
  <c r="BP85"/>
  <c r="BP84"/>
  <c r="BP83"/>
  <c r="BP82"/>
  <c r="BP81"/>
  <c r="BP80"/>
  <c r="BP79"/>
  <c r="BP78"/>
  <c r="BP77"/>
  <c r="BP76"/>
  <c r="BP75"/>
  <c r="BP73"/>
  <c r="BP72"/>
  <c r="BP71"/>
  <c r="BP70"/>
  <c r="BP69"/>
  <c r="BP68"/>
  <c r="BP64"/>
  <c r="BP63"/>
  <c r="BP62"/>
  <c r="BP61"/>
  <c r="BP60"/>
  <c r="BP57"/>
  <c r="BP56"/>
  <c r="BP55"/>
  <c r="BP54"/>
  <c r="BP93"/>
  <c r="BP192"/>
  <c r="BP190"/>
  <c r="BP189"/>
  <c r="BP188"/>
  <c r="BP187"/>
  <c r="BP186"/>
  <c r="BP185"/>
  <c r="BP184"/>
  <c r="BP183"/>
  <c r="BP182"/>
  <c r="BP181"/>
  <c r="BP180"/>
  <c r="BP179"/>
  <c r="BP178"/>
  <c r="BP177"/>
  <c r="BP176"/>
  <c r="BP175"/>
  <c r="BP197"/>
  <c r="BP174"/>
  <c r="BP196"/>
  <c r="BP195"/>
  <c r="BP173"/>
  <c r="BP172"/>
  <c r="BP171"/>
  <c r="BP170"/>
  <c r="BP169"/>
  <c r="BP168"/>
  <c r="BP167"/>
  <c r="BP166"/>
  <c r="BP165"/>
  <c r="BP164"/>
  <c r="BP163"/>
  <c r="BP162"/>
  <c r="BP161"/>
  <c r="BP160"/>
  <c r="BP159"/>
  <c r="BP158"/>
  <c r="BP157"/>
  <c r="BP156"/>
  <c r="BP155"/>
  <c r="BP154"/>
  <c r="BP153"/>
  <c r="BP152"/>
  <c r="BP151"/>
  <c r="BP150"/>
  <c r="BP149"/>
  <c r="BP148"/>
  <c r="BP147"/>
  <c r="BP146"/>
  <c r="BP145"/>
  <c r="BP144"/>
  <c r="BP143"/>
  <c r="BP142"/>
  <c r="BP141"/>
  <c r="BP140"/>
  <c r="BP139"/>
  <c r="BP138"/>
  <c r="BP137"/>
  <c r="BP136"/>
  <c r="BP135"/>
  <c r="BP134"/>
  <c r="BP133"/>
  <c r="BP132"/>
  <c r="BP131"/>
  <c r="BP130"/>
  <c r="BP74"/>
  <c r="BP129"/>
  <c r="BP128"/>
  <c r="BP127"/>
  <c r="BP126"/>
  <c r="BP125"/>
  <c r="BP124"/>
  <c r="BP123"/>
  <c r="BP122"/>
  <c r="BP121"/>
  <c r="BP120"/>
  <c r="BP119"/>
  <c r="BP67"/>
  <c r="BP118"/>
  <c r="BP66"/>
  <c r="BP117"/>
  <c r="BP116"/>
  <c r="BP115"/>
  <c r="BP65"/>
  <c r="BP114"/>
  <c r="BP113"/>
  <c r="BP112"/>
  <c r="BP111"/>
  <c r="BP110"/>
  <c r="BP109"/>
  <c r="BP108"/>
  <c r="BP107"/>
  <c r="BP106"/>
  <c r="BP105"/>
  <c r="BP104"/>
  <c r="BP103"/>
  <c r="BP102"/>
  <c r="BP59"/>
  <c r="BP101"/>
  <c r="BP58"/>
  <c r="BP100"/>
  <c r="BP99"/>
  <c r="BP98"/>
  <c r="BP97"/>
  <c r="BP96"/>
  <c r="BP230"/>
  <c r="BP229"/>
  <c r="BP228"/>
  <c r="BP226"/>
  <c r="BP225"/>
  <c r="BP224"/>
  <c r="BP223"/>
  <c r="BP222"/>
  <c r="BP221"/>
  <c r="BP220"/>
  <c r="BP218"/>
  <c r="BP217"/>
  <c r="BP215"/>
  <c r="BP214"/>
  <c r="BP213"/>
  <c r="BP212"/>
  <c r="BP211"/>
  <c r="BP209"/>
  <c r="BP208"/>
  <c r="BP207"/>
  <c r="BP206"/>
  <c r="BP205"/>
  <c r="BP204"/>
  <c r="BP203"/>
  <c r="BP202"/>
  <c r="BP231"/>
  <c r="BU231"/>
  <c r="BU230"/>
  <c r="BU229"/>
  <c r="BU228"/>
  <c r="BU226"/>
  <c r="BU225"/>
  <c r="BU224"/>
  <c r="BU223"/>
  <c r="BU222"/>
  <c r="BU221"/>
  <c r="BU220"/>
  <c r="BU218"/>
  <c r="BU217"/>
  <c r="BU215"/>
  <c r="BU214"/>
  <c r="BU213"/>
  <c r="BU212"/>
  <c r="BU211"/>
  <c r="BU209"/>
  <c r="BU208"/>
  <c r="BU207"/>
  <c r="BU206"/>
  <c r="BU205"/>
  <c r="BU204"/>
  <c r="BU203"/>
  <c r="BU202"/>
  <c r="BU192"/>
  <c r="BU190"/>
  <c r="BU189"/>
  <c r="BU188"/>
  <c r="BU187"/>
  <c r="BU186"/>
  <c r="BU185"/>
  <c r="BU184"/>
  <c r="BU183"/>
  <c r="BU182"/>
  <c r="BU181"/>
  <c r="BU180"/>
  <c r="BU179"/>
  <c r="BU178"/>
  <c r="BU177"/>
  <c r="BU176"/>
  <c r="BU175"/>
  <c r="BU197"/>
  <c r="BU174"/>
  <c r="BU196"/>
  <c r="BU195"/>
  <c r="BU173"/>
  <c r="BU172"/>
  <c r="BU171"/>
  <c r="BU170"/>
  <c r="BU169"/>
  <c r="BU168"/>
  <c r="BU167"/>
  <c r="BU166"/>
  <c r="BU165"/>
  <c r="BU164"/>
  <c r="BU163"/>
  <c r="BU162"/>
  <c r="BU161"/>
  <c r="BU160"/>
  <c r="BU159"/>
  <c r="BU158"/>
  <c r="BU157"/>
  <c r="BU156"/>
  <c r="BU155"/>
  <c r="BU154"/>
  <c r="BU153"/>
  <c r="BU152"/>
  <c r="BU151"/>
  <c r="BU150"/>
  <c r="BU149"/>
  <c r="BU148"/>
  <c r="BU147"/>
  <c r="BU146"/>
  <c r="BU145"/>
  <c r="BU144"/>
  <c r="BU143"/>
  <c r="BU142"/>
  <c r="BU141"/>
  <c r="BU140"/>
  <c r="BU139"/>
  <c r="BU138"/>
  <c r="BU137"/>
  <c r="BU136"/>
  <c r="BU135"/>
  <c r="BU134"/>
  <c r="BU133"/>
  <c r="BU132"/>
  <c r="BU131"/>
  <c r="BU130"/>
  <c r="BU74"/>
  <c r="BU129"/>
  <c r="BU128"/>
  <c r="BU127"/>
  <c r="BU126"/>
  <c r="BU125"/>
  <c r="BU124"/>
  <c r="BU123"/>
  <c r="BU122"/>
  <c r="BU121"/>
  <c r="BU120"/>
  <c r="BU119"/>
  <c r="BU67"/>
  <c r="BU118"/>
  <c r="BU66"/>
  <c r="BU117"/>
  <c r="BU116"/>
  <c r="BU115"/>
  <c r="BU65"/>
  <c r="BU114"/>
  <c r="BU113"/>
  <c r="BU112"/>
  <c r="BU111"/>
  <c r="BU110"/>
  <c r="BU109"/>
  <c r="BU108"/>
  <c r="BU107"/>
  <c r="BU106"/>
  <c r="BU105"/>
  <c r="BU104"/>
  <c r="BU103"/>
  <c r="BU102"/>
  <c r="BU59"/>
  <c r="BU101"/>
  <c r="BU58"/>
  <c r="BU100"/>
  <c r="BU99"/>
  <c r="BU98"/>
  <c r="BU97"/>
  <c r="BU96"/>
  <c r="BU93"/>
  <c r="BU92"/>
  <c r="BU91"/>
  <c r="BU90"/>
  <c r="BU89"/>
  <c r="BU87"/>
  <c r="BU86"/>
  <c r="BU85"/>
  <c r="BU84"/>
  <c r="BU83"/>
  <c r="BU82"/>
  <c r="BU81"/>
  <c r="BU80"/>
  <c r="BU79"/>
  <c r="BU78"/>
  <c r="BU77"/>
  <c r="BU76"/>
  <c r="BU75"/>
  <c r="BU73"/>
  <c r="BU72"/>
  <c r="BU71"/>
  <c r="BU70"/>
  <c r="BU69"/>
  <c r="BU68"/>
  <c r="BU64"/>
  <c r="BU63"/>
  <c r="BU62"/>
  <c r="BU61"/>
  <c r="BU60"/>
  <c r="BU57"/>
  <c r="BU56"/>
  <c r="BU55"/>
  <c r="BU54"/>
  <c r="BU46"/>
  <c r="BU45"/>
  <c r="BU44"/>
  <c r="BU43"/>
  <c r="BU42"/>
  <c r="BU41"/>
  <c r="BU40"/>
  <c r="BU39"/>
  <c r="BU38"/>
  <c r="BU37"/>
  <c r="BU36"/>
  <c r="BU35"/>
  <c r="BU34"/>
  <c r="BU33"/>
  <c r="BU32"/>
  <c r="BU31"/>
  <c r="BU28"/>
  <c r="BU17"/>
  <c r="BU27"/>
  <c r="BU26"/>
  <c r="BU25"/>
  <c r="BU7"/>
  <c r="BU8"/>
  <c r="BU9"/>
  <c r="BU10"/>
  <c r="BU11"/>
  <c r="BU12"/>
  <c r="BU13"/>
  <c r="BU14"/>
  <c r="BU15"/>
  <c r="BU16"/>
  <c r="BU18"/>
  <c r="BU19"/>
  <c r="BU20"/>
  <c r="BU21"/>
  <c r="BU6"/>
  <c r="BZ21"/>
  <c r="BZ20"/>
  <c r="BZ19"/>
  <c r="BZ18"/>
  <c r="BZ16"/>
  <c r="BZ15"/>
  <c r="BZ14"/>
  <c r="BZ13"/>
  <c r="BZ12"/>
  <c r="BZ11"/>
  <c r="BZ10"/>
  <c r="BZ9"/>
  <c r="BZ8"/>
  <c r="BZ7"/>
  <c r="BZ6"/>
  <c r="BZ28"/>
  <c r="BZ17"/>
  <c r="BZ27"/>
  <c r="BZ26"/>
  <c r="BZ25"/>
  <c r="BZ46"/>
  <c r="BZ45"/>
  <c r="BZ44"/>
  <c r="BZ43"/>
  <c r="BZ42"/>
  <c r="BZ41"/>
  <c r="BZ40"/>
  <c r="BZ39"/>
  <c r="BZ38"/>
  <c r="BZ37"/>
  <c r="BZ36"/>
  <c r="BZ35"/>
  <c r="BZ34"/>
  <c r="BZ33"/>
  <c r="BZ32"/>
  <c r="BZ31"/>
  <c r="BZ93"/>
  <c r="BZ92"/>
  <c r="BZ91"/>
  <c r="BZ90"/>
  <c r="BZ89"/>
  <c r="BZ87"/>
  <c r="BZ86"/>
  <c r="BZ85"/>
  <c r="BZ84"/>
  <c r="BZ83"/>
  <c r="BZ82"/>
  <c r="BZ81"/>
  <c r="BZ80"/>
  <c r="BZ79"/>
  <c r="BZ78"/>
  <c r="BZ77"/>
  <c r="BZ76"/>
  <c r="BZ75"/>
  <c r="BZ73"/>
  <c r="BZ72"/>
  <c r="BZ71"/>
  <c r="BZ70"/>
  <c r="BZ69"/>
  <c r="BZ68"/>
  <c r="BZ64"/>
  <c r="BZ63"/>
  <c r="BZ62"/>
  <c r="BZ61"/>
  <c r="BZ60"/>
  <c r="BZ57"/>
  <c r="BZ56"/>
  <c r="BZ55"/>
  <c r="BZ54"/>
  <c r="BZ192"/>
  <c r="BZ190"/>
  <c r="BZ189"/>
  <c r="BZ188"/>
  <c r="BZ187"/>
  <c r="BZ186"/>
  <c r="BZ185"/>
  <c r="BZ184"/>
  <c r="BZ183"/>
  <c r="BZ182"/>
  <c r="BZ181"/>
  <c r="BZ180"/>
  <c r="BZ179"/>
  <c r="BZ178"/>
  <c r="BZ177"/>
  <c r="BZ176"/>
  <c r="BZ175"/>
  <c r="BZ197"/>
  <c r="BZ174"/>
  <c r="BZ196"/>
  <c r="BZ195"/>
  <c r="BZ173"/>
  <c r="BZ172"/>
  <c r="BZ171"/>
  <c r="BZ170"/>
  <c r="BZ169"/>
  <c r="BZ168"/>
  <c r="BZ167"/>
  <c r="BZ166"/>
  <c r="BZ165"/>
  <c r="BZ164"/>
  <c r="BZ163"/>
  <c r="BZ162"/>
  <c r="BZ161"/>
  <c r="BZ160"/>
  <c r="BZ159"/>
  <c r="BZ158"/>
  <c r="BZ157"/>
  <c r="BZ156"/>
  <c r="BZ155"/>
  <c r="BZ154"/>
  <c r="BZ153"/>
  <c r="BZ152"/>
  <c r="BZ151"/>
  <c r="BZ150"/>
  <c r="BZ149"/>
  <c r="BZ148"/>
  <c r="BZ147"/>
  <c r="BZ146"/>
  <c r="BZ145"/>
  <c r="BZ144"/>
  <c r="BZ143"/>
  <c r="BZ142"/>
  <c r="BZ141"/>
  <c r="BZ140"/>
  <c r="BZ139"/>
  <c r="BZ138"/>
  <c r="BZ137"/>
  <c r="BZ136"/>
  <c r="BZ135"/>
  <c r="BZ134"/>
  <c r="BZ133"/>
  <c r="BZ132"/>
  <c r="BZ131"/>
  <c r="BZ130"/>
  <c r="BZ74"/>
  <c r="BZ129"/>
  <c r="BZ128"/>
  <c r="BZ127"/>
  <c r="BZ126"/>
  <c r="BZ125"/>
  <c r="BZ124"/>
  <c r="BZ123"/>
  <c r="BZ122"/>
  <c r="BZ121"/>
  <c r="BZ120"/>
  <c r="BZ119"/>
  <c r="BZ67"/>
  <c r="BZ118"/>
  <c r="BZ66"/>
  <c r="BZ117"/>
  <c r="BZ116"/>
  <c r="BZ115"/>
  <c r="BZ65"/>
  <c r="BZ114"/>
  <c r="BZ113"/>
  <c r="BZ112"/>
  <c r="BZ111"/>
  <c r="BZ110"/>
  <c r="BZ109"/>
  <c r="BZ108"/>
  <c r="BZ107"/>
  <c r="BZ106"/>
  <c r="BZ105"/>
  <c r="BZ104"/>
  <c r="BZ103"/>
  <c r="BZ102"/>
  <c r="BZ59"/>
  <c r="BZ101"/>
  <c r="BZ58"/>
  <c r="BZ100"/>
  <c r="BZ99"/>
  <c r="BZ98"/>
  <c r="BZ97"/>
  <c r="BZ96"/>
  <c r="BZ202"/>
  <c r="BZ203"/>
  <c r="BZ204"/>
  <c r="BZ205"/>
  <c r="BZ206"/>
  <c r="BZ207"/>
  <c r="BZ208"/>
  <c r="BZ209"/>
  <c r="BZ211"/>
  <c r="BZ212"/>
  <c r="BZ213"/>
  <c r="BZ214"/>
  <c r="BZ215"/>
  <c r="BZ217"/>
  <c r="BZ218"/>
  <c r="BZ220"/>
  <c r="BZ221"/>
  <c r="BZ222"/>
  <c r="BZ223"/>
  <c r="BZ224"/>
  <c r="BZ225"/>
  <c r="BZ226"/>
  <c r="BZ228"/>
  <c r="BZ229"/>
  <c r="BZ230"/>
  <c r="BZ231"/>
  <c r="BW232"/>
  <c r="BX232"/>
  <c r="BY232"/>
  <c r="CA232"/>
  <c r="BW94"/>
  <c r="BX94"/>
  <c r="BY94"/>
  <c r="CA94"/>
  <c r="BW52"/>
  <c r="BX52"/>
  <c r="BY52"/>
  <c r="CA52"/>
  <c r="BW29"/>
  <c r="BX29"/>
  <c r="BY29"/>
  <c r="CA29"/>
  <c r="BR29"/>
  <c r="BS29"/>
  <c r="BT29"/>
  <c r="BV29"/>
  <c r="BR52"/>
  <c r="BS52"/>
  <c r="BT52"/>
  <c r="BV52"/>
  <c r="BR94"/>
  <c r="BS94"/>
  <c r="BT94"/>
  <c r="BV94"/>
  <c r="CB94"/>
  <c r="BR232"/>
  <c r="BS232"/>
  <c r="BT232"/>
  <c r="BV232"/>
  <c r="BL232"/>
  <c r="BM232"/>
  <c r="BN232"/>
  <c r="BO232"/>
  <c r="BQ232"/>
  <c r="CB232"/>
  <c r="BM94"/>
  <c r="BN94"/>
  <c r="BO94"/>
  <c r="BQ94"/>
  <c r="BM52"/>
  <c r="BN52"/>
  <c r="BO52"/>
  <c r="BQ52"/>
  <c r="BM29"/>
  <c r="BN29"/>
  <c r="BO29"/>
  <c r="BQ29"/>
  <c r="BK231"/>
  <c r="BK230"/>
  <c r="BK229"/>
  <c r="BK228"/>
  <c r="BK226"/>
  <c r="BK225"/>
  <c r="BK224"/>
  <c r="BK223"/>
  <c r="BK222"/>
  <c r="BK221"/>
  <c r="BK220"/>
  <c r="BK218"/>
  <c r="BK217"/>
  <c r="BK215"/>
  <c r="BK214"/>
  <c r="BK213"/>
  <c r="BK212"/>
  <c r="BK211"/>
  <c r="BK209"/>
  <c r="BK208"/>
  <c r="BK207"/>
  <c r="BK206"/>
  <c r="BK205"/>
  <c r="BK204"/>
  <c r="BK203"/>
  <c r="BK202"/>
  <c r="BK192"/>
  <c r="BK190"/>
  <c r="BK189"/>
  <c r="BK188"/>
  <c r="BK187"/>
  <c r="BK186"/>
  <c r="BK185"/>
  <c r="BK184"/>
  <c r="BK183"/>
  <c r="BK182"/>
  <c r="BK181"/>
  <c r="BK180"/>
  <c r="BK179"/>
  <c r="BK178"/>
  <c r="BK177"/>
  <c r="BK176"/>
  <c r="BK175"/>
  <c r="BK197"/>
  <c r="BK174"/>
  <c r="BK196"/>
  <c r="BK195"/>
  <c r="BK173"/>
  <c r="BK172"/>
  <c r="BK171"/>
  <c r="BK170"/>
  <c r="BK169"/>
  <c r="BK168"/>
  <c r="BK167"/>
  <c r="BK166"/>
  <c r="BK165"/>
  <c r="BK164"/>
  <c r="BK163"/>
  <c r="BK162"/>
  <c r="BK161"/>
  <c r="BK160"/>
  <c r="BK159"/>
  <c r="BK158"/>
  <c r="BK157"/>
  <c r="BK156"/>
  <c r="BK155"/>
  <c r="BK154"/>
  <c r="BK153"/>
  <c r="BK152"/>
  <c r="BK151"/>
  <c r="BK150"/>
  <c r="BK149"/>
  <c r="BK148"/>
  <c r="BK147"/>
  <c r="BK146"/>
  <c r="BK145"/>
  <c r="BK144"/>
  <c r="BK143"/>
  <c r="BK142"/>
  <c r="BK141"/>
  <c r="BK140"/>
  <c r="BK139"/>
  <c r="BK138"/>
  <c r="BK137"/>
  <c r="BK136"/>
  <c r="BK135"/>
  <c r="BK134"/>
  <c r="BK133"/>
  <c r="BK132"/>
  <c r="BK131"/>
  <c r="BK130"/>
  <c r="BK74"/>
  <c r="BK129"/>
  <c r="BK128"/>
  <c r="BK127"/>
  <c r="BK126"/>
  <c r="BK125"/>
  <c r="BK124"/>
  <c r="BK123"/>
  <c r="BK122"/>
  <c r="BK121"/>
  <c r="BK120"/>
  <c r="BK119"/>
  <c r="BK67"/>
  <c r="BK118"/>
  <c r="BK66"/>
  <c r="BK117"/>
  <c r="BK116"/>
  <c r="BK115"/>
  <c r="BK65"/>
  <c r="BK114"/>
  <c r="BK113"/>
  <c r="BK112"/>
  <c r="BK111"/>
  <c r="BK110"/>
  <c r="BK109"/>
  <c r="BK108"/>
  <c r="BK107"/>
  <c r="BK106"/>
  <c r="BK105"/>
  <c r="BK104"/>
  <c r="BK103"/>
  <c r="BK102"/>
  <c r="BK59"/>
  <c r="BK101"/>
  <c r="BK58"/>
  <c r="BK100"/>
  <c r="BK99"/>
  <c r="BK98"/>
  <c r="BK97"/>
  <c r="BK96"/>
  <c r="BK93"/>
  <c r="BK92"/>
  <c r="BK91"/>
  <c r="BK90"/>
  <c r="BK89"/>
  <c r="BK87"/>
  <c r="BK86"/>
  <c r="BK85"/>
  <c r="BK84"/>
  <c r="BK83"/>
  <c r="BK82"/>
  <c r="BK81"/>
  <c r="BK80"/>
  <c r="BK79"/>
  <c r="BK78"/>
  <c r="BK77"/>
  <c r="BK76"/>
  <c r="BK75"/>
  <c r="BK73"/>
  <c r="BK72"/>
  <c r="BK71"/>
  <c r="BK70"/>
  <c r="BK69"/>
  <c r="BK68"/>
  <c r="BK64"/>
  <c r="BK63"/>
  <c r="BK62"/>
  <c r="BK61"/>
  <c r="BK60"/>
  <c r="BK57"/>
  <c r="BK56"/>
  <c r="BK55"/>
  <c r="BK54"/>
  <c r="BK46"/>
  <c r="BK45"/>
  <c r="BK44"/>
  <c r="BK43"/>
  <c r="BK42"/>
  <c r="BK41"/>
  <c r="BK40"/>
  <c r="BK39"/>
  <c r="BK38"/>
  <c r="BK37"/>
  <c r="BK36"/>
  <c r="BK35"/>
  <c r="BK34"/>
  <c r="BK33"/>
  <c r="BK32"/>
  <c r="BK31"/>
  <c r="BK28"/>
  <c r="BK17"/>
  <c r="BK27"/>
  <c r="BK26"/>
  <c r="BK25"/>
  <c r="BK7"/>
  <c r="BK8"/>
  <c r="BK9"/>
  <c r="BK10"/>
  <c r="BK11"/>
  <c r="BK12"/>
  <c r="BK13"/>
  <c r="BK14"/>
  <c r="BK15"/>
  <c r="BK16"/>
  <c r="BK18"/>
  <c r="BK19"/>
  <c r="BK20"/>
  <c r="BK21"/>
  <c r="BK6"/>
  <c r="BH29"/>
  <c r="BI29"/>
  <c r="BJ29"/>
  <c r="BL29"/>
  <c r="BH52"/>
  <c r="BI52"/>
  <c r="BJ52"/>
  <c r="BL52"/>
  <c r="BH94"/>
  <c r="BI94"/>
  <c r="BJ94"/>
  <c r="BL94"/>
  <c r="BH232"/>
  <c r="BI232"/>
  <c r="BJ232"/>
  <c r="AM232"/>
  <c r="AN232"/>
  <c r="AO232"/>
  <c r="AP232"/>
  <c r="AR232"/>
  <c r="AS232"/>
  <c r="AT232"/>
  <c r="AU232"/>
  <c r="AV232"/>
  <c r="AW232"/>
  <c r="AX232"/>
  <c r="AY232"/>
  <c r="AZ232"/>
  <c r="AK94"/>
  <c r="AL94"/>
  <c r="AM94"/>
  <c r="AN94"/>
  <c r="AO94"/>
  <c r="AP94"/>
  <c r="AR94"/>
  <c r="AS94"/>
  <c r="AT94"/>
  <c r="AU94"/>
  <c r="AV94"/>
  <c r="AW94"/>
  <c r="AX94"/>
  <c r="AY94"/>
  <c r="AZ94"/>
  <c r="BA94"/>
  <c r="BB94"/>
  <c r="AK52"/>
  <c r="AL52"/>
  <c r="AM52"/>
  <c r="AN52"/>
  <c r="AO52"/>
  <c r="AP52"/>
  <c r="AR52"/>
  <c r="AS52"/>
  <c r="AT52"/>
  <c r="AU52"/>
  <c r="AV52"/>
  <c r="AW52"/>
  <c r="AX52"/>
  <c r="AY52"/>
  <c r="AZ52"/>
  <c r="BA52"/>
  <c r="BB52"/>
  <c r="AK29"/>
  <c r="AM29"/>
  <c r="AN29"/>
  <c r="AO29"/>
  <c r="AP29"/>
  <c r="AR29"/>
  <c r="AS29"/>
  <c r="AT29"/>
  <c r="AU29"/>
  <c r="AV29"/>
  <c r="AW29"/>
  <c r="AX29"/>
  <c r="AY29"/>
  <c r="AZ29"/>
  <c r="BA29"/>
  <c r="AQ231"/>
  <c r="AQ230"/>
  <c r="AQ229"/>
  <c r="AQ228"/>
  <c r="AQ226"/>
  <c r="AQ225"/>
  <c r="AQ224"/>
  <c r="AQ223"/>
  <c r="AQ222"/>
  <c r="AQ221"/>
  <c r="AQ220"/>
  <c r="AQ218"/>
  <c r="AQ217"/>
  <c r="AQ215"/>
  <c r="AQ214"/>
  <c r="AQ213"/>
  <c r="AQ212"/>
  <c r="AQ211"/>
  <c r="AQ209"/>
  <c r="AQ208"/>
  <c r="AQ207"/>
  <c r="AQ206"/>
  <c r="AQ205"/>
  <c r="AQ204"/>
  <c r="AQ203"/>
  <c r="AQ202"/>
  <c r="AQ192"/>
  <c r="AQ190"/>
  <c r="AQ189"/>
  <c r="AQ188"/>
  <c r="AQ187"/>
  <c r="AQ186"/>
  <c r="AQ185"/>
  <c r="AQ184"/>
  <c r="AQ183"/>
  <c r="AQ182"/>
  <c r="AQ181"/>
  <c r="AQ180"/>
  <c r="AQ179"/>
  <c r="AQ178"/>
  <c r="AQ177"/>
  <c r="AQ176"/>
  <c r="AQ175"/>
  <c r="AQ197"/>
  <c r="AQ174"/>
  <c r="AQ196"/>
  <c r="AQ195"/>
  <c r="AQ173"/>
  <c r="AQ172"/>
  <c r="AQ171"/>
  <c r="AQ170"/>
  <c r="AQ169"/>
  <c r="AQ168"/>
  <c r="AQ167"/>
  <c r="AQ166"/>
  <c r="AQ165"/>
  <c r="AQ164"/>
  <c r="AQ163"/>
  <c r="AQ162"/>
  <c r="AQ161"/>
  <c r="AQ160"/>
  <c r="AQ159"/>
  <c r="AQ158"/>
  <c r="AQ157"/>
  <c r="AQ156"/>
  <c r="AQ155"/>
  <c r="AQ154"/>
  <c r="AQ153"/>
  <c r="AQ152"/>
  <c r="AQ151"/>
  <c r="AQ150"/>
  <c r="AQ149"/>
  <c r="AQ148"/>
  <c r="AQ147"/>
  <c r="AQ146"/>
  <c r="AQ145"/>
  <c r="AQ144"/>
  <c r="AQ143"/>
  <c r="AQ142"/>
  <c r="AQ141"/>
  <c r="AQ140"/>
  <c r="AQ139"/>
  <c r="AQ138"/>
  <c r="AQ137"/>
  <c r="AQ136"/>
  <c r="AQ135"/>
  <c r="AQ134"/>
  <c r="AQ133"/>
  <c r="AQ132"/>
  <c r="AQ131"/>
  <c r="AQ130"/>
  <c r="AQ74"/>
  <c r="AQ129"/>
  <c r="AQ128"/>
  <c r="AQ127"/>
  <c r="AQ126"/>
  <c r="AQ125"/>
  <c r="AQ124"/>
  <c r="AQ123"/>
  <c r="AQ122"/>
  <c r="AQ121"/>
  <c r="AQ120"/>
  <c r="AQ119"/>
  <c r="AQ67"/>
  <c r="AQ118"/>
  <c r="AQ66"/>
  <c r="AQ117"/>
  <c r="AQ116"/>
  <c r="AQ115"/>
  <c r="AQ65"/>
  <c r="AQ114"/>
  <c r="AQ113"/>
  <c r="AQ112"/>
  <c r="AQ111"/>
  <c r="AQ110"/>
  <c r="AQ109"/>
  <c r="AQ108"/>
  <c r="AQ107"/>
  <c r="AQ106"/>
  <c r="AQ105"/>
  <c r="AQ104"/>
  <c r="AQ103"/>
  <c r="AQ102"/>
  <c r="AQ59"/>
  <c r="AQ101"/>
  <c r="AQ58"/>
  <c r="AQ100"/>
  <c r="AQ99"/>
  <c r="AQ98"/>
  <c r="AQ97"/>
  <c r="AQ96"/>
  <c r="AQ93"/>
  <c r="AQ92"/>
  <c r="AQ91"/>
  <c r="AQ90"/>
  <c r="AQ89"/>
  <c r="AQ87"/>
  <c r="AQ86"/>
  <c r="AQ85"/>
  <c r="AQ84"/>
  <c r="AQ83"/>
  <c r="AQ82"/>
  <c r="AQ81"/>
  <c r="AQ80"/>
  <c r="AQ79"/>
  <c r="AQ78"/>
  <c r="AQ77"/>
  <c r="AQ76"/>
  <c r="AQ75"/>
  <c r="AQ73"/>
  <c r="AQ72"/>
  <c r="AQ71"/>
  <c r="AQ70"/>
  <c r="AQ69"/>
  <c r="AQ68"/>
  <c r="AQ64"/>
  <c r="AQ63"/>
  <c r="AQ62"/>
  <c r="AQ61"/>
  <c r="AQ60"/>
  <c r="AQ57"/>
  <c r="AQ56"/>
  <c r="AQ55"/>
  <c r="AQ54"/>
  <c r="AQ46"/>
  <c r="AQ45"/>
  <c r="AQ44"/>
  <c r="AQ43"/>
  <c r="AQ42"/>
  <c r="AQ41"/>
  <c r="AQ40"/>
  <c r="AQ39"/>
  <c r="AQ38"/>
  <c r="AQ37"/>
  <c r="AQ36"/>
  <c r="AQ35"/>
  <c r="AQ34"/>
  <c r="AQ33"/>
  <c r="AQ32"/>
  <c r="AQ31"/>
  <c r="AQ26"/>
  <c r="AQ27"/>
  <c r="AQ17"/>
  <c r="AQ28"/>
  <c r="AQ25"/>
  <c r="AQ7"/>
  <c r="AQ8"/>
  <c r="AQ9"/>
  <c r="AQ10"/>
  <c r="AQ11"/>
  <c r="AQ12"/>
  <c r="AQ13"/>
  <c r="AQ14"/>
  <c r="AQ15"/>
  <c r="AQ16"/>
  <c r="AQ18"/>
  <c r="AQ19"/>
  <c r="AQ20"/>
  <c r="AQ21"/>
  <c r="AQ6"/>
  <c r="Q465" i="4"/>
  <c r="Q434"/>
  <c r="BU94" i="11" l="1"/>
  <c r="BU232"/>
  <c r="BP52"/>
  <c r="BP232"/>
  <c r="AQ23"/>
  <c r="BU29"/>
  <c r="BK23"/>
  <c r="BZ23"/>
  <c r="BZ233" s="1"/>
  <c r="BP23"/>
  <c r="BU23"/>
  <c r="AQ200"/>
  <c r="BK200"/>
  <c r="BZ200"/>
  <c r="BP200"/>
  <c r="BU200"/>
  <c r="BP29"/>
  <c r="BZ29"/>
  <c r="BK94"/>
  <c r="AQ52"/>
  <c r="AQ94"/>
  <c r="BZ52"/>
  <c r="BU52"/>
  <c r="AR233"/>
  <c r="BP94"/>
  <c r="BP233" s="1"/>
  <c r="BK29"/>
  <c r="BY233"/>
  <c r="AQ29"/>
  <c r="BK52"/>
  <c r="BR233"/>
  <c r="BV233"/>
  <c r="CA233"/>
  <c r="BW233"/>
  <c r="BZ94"/>
  <c r="AQ232"/>
  <c r="BK232"/>
  <c r="BN233"/>
  <c r="BS233"/>
  <c r="BZ232"/>
  <c r="AP233"/>
  <c r="AN233"/>
  <c r="BT233"/>
  <c r="BX233"/>
  <c r="AT233"/>
  <c r="BQ233"/>
  <c r="BO233"/>
  <c r="BM233"/>
  <c r="AU233"/>
  <c r="AS233"/>
  <c r="AO233"/>
  <c r="BL233"/>
  <c r="BJ233"/>
  <c r="BH233"/>
  <c r="BI233"/>
  <c r="Q81" i="4"/>
  <c r="BK233" i="11" l="1"/>
  <c r="BU233"/>
  <c r="AQ233"/>
  <c r="Q97" i="4"/>
  <c r="Q461" l="1"/>
  <c r="Q218" l="1"/>
  <c r="Q329" l="1"/>
  <c r="Q265" l="1"/>
  <c r="Q271"/>
  <c r="Q102" l="1"/>
  <c r="Q429"/>
  <c r="Q96" l="1"/>
  <c r="Q110"/>
  <c r="Q147"/>
  <c r="Q455"/>
  <c r="DP67" i="11"/>
  <c r="Q356" i="4"/>
  <c r="Q144" l="1"/>
  <c r="Q112"/>
  <c r="Q435" l="1"/>
  <c r="Q362"/>
  <c r="BG232" i="11"/>
  <c r="CB52"/>
  <c r="CB29"/>
  <c r="CB233" l="1"/>
  <c r="AM233"/>
  <c r="E29"/>
  <c r="F29"/>
  <c r="G29"/>
  <c r="I29"/>
  <c r="J29"/>
  <c r="K29"/>
  <c r="L29"/>
  <c r="N29"/>
  <c r="O29"/>
  <c r="P29"/>
  <c r="Q29"/>
  <c r="S29"/>
  <c r="T29"/>
  <c r="U29"/>
  <c r="V29"/>
  <c r="X29"/>
  <c r="Y29"/>
  <c r="Z29"/>
  <c r="AA29"/>
  <c r="AC29"/>
  <c r="AD29"/>
  <c r="AE29"/>
  <c r="AF29"/>
  <c r="AG29"/>
  <c r="AH29"/>
  <c r="AI29"/>
  <c r="AJ29"/>
  <c r="BB29"/>
  <c r="BC29"/>
  <c r="BD29"/>
  <c r="BE29"/>
  <c r="BF29"/>
  <c r="BG29"/>
  <c r="CC29"/>
  <c r="CD29"/>
  <c r="CF29"/>
  <c r="CG29"/>
  <c r="CH29"/>
  <c r="CI29"/>
  <c r="CM29"/>
  <c r="CN29"/>
  <c r="CO29"/>
  <c r="CQ29"/>
  <c r="CR29"/>
  <c r="CS29"/>
  <c r="CU29"/>
  <c r="CV29"/>
  <c r="CW29"/>
  <c r="CY29"/>
  <c r="CZ29"/>
  <c r="DA29"/>
  <c r="DC29"/>
  <c r="DD29"/>
  <c r="DE29"/>
  <c r="DG29"/>
  <c r="DH29"/>
  <c r="DJ29"/>
  <c r="DL29"/>
  <c r="DM29"/>
  <c r="DO29"/>
  <c r="DQ29"/>
  <c r="DR29"/>
  <c r="DS29"/>
  <c r="DT29"/>
  <c r="DU29"/>
  <c r="DV29"/>
  <c r="DX29"/>
  <c r="DY29"/>
  <c r="DZ29"/>
  <c r="EB29"/>
  <c r="EC29"/>
  <c r="ED29"/>
  <c r="AD52"/>
  <c r="AE52"/>
  <c r="AF52"/>
  <c r="AG52"/>
  <c r="AH52"/>
  <c r="AI52"/>
  <c r="AJ52"/>
  <c r="BC52"/>
  <c r="BD52"/>
  <c r="BE52"/>
  <c r="BF52"/>
  <c r="BG52"/>
  <c r="CC52"/>
  <c r="CD52"/>
  <c r="CF52"/>
  <c r="CG52"/>
  <c r="CH52"/>
  <c r="CI52"/>
  <c r="CK52"/>
  <c r="CM52"/>
  <c r="CN52"/>
  <c r="CO52"/>
  <c r="CQ52"/>
  <c r="CR52"/>
  <c r="CS52"/>
  <c r="CU52"/>
  <c r="CV52"/>
  <c r="CW52"/>
  <c r="CY52"/>
  <c r="CZ52"/>
  <c r="DA52"/>
  <c r="DC52"/>
  <c r="DD52"/>
  <c r="DE52"/>
  <c r="DG52"/>
  <c r="DH52"/>
  <c r="DJ52"/>
  <c r="DL52"/>
  <c r="DM52"/>
  <c r="DO52"/>
  <c r="DR52"/>
  <c r="DS52"/>
  <c r="DT52"/>
  <c r="DU52"/>
  <c r="DV52"/>
  <c r="DX52"/>
  <c r="DY52"/>
  <c r="DZ52"/>
  <c r="EB52"/>
  <c r="EC52"/>
  <c r="ED52"/>
  <c r="O52"/>
  <c r="P52"/>
  <c r="Q52"/>
  <c r="S52"/>
  <c r="T52"/>
  <c r="U52"/>
  <c r="V52"/>
  <c r="X52"/>
  <c r="Y52"/>
  <c r="Z52"/>
  <c r="AA52"/>
  <c r="AC52"/>
  <c r="G52"/>
  <c r="I52"/>
  <c r="J52"/>
  <c r="K52"/>
  <c r="L52"/>
  <c r="N52"/>
  <c r="E52"/>
  <c r="E94"/>
  <c r="F94"/>
  <c r="G94"/>
  <c r="I94"/>
  <c r="J94"/>
  <c r="K94"/>
  <c r="L94"/>
  <c r="N94"/>
  <c r="O94"/>
  <c r="P94"/>
  <c r="Q94"/>
  <c r="S94"/>
  <c r="T94"/>
  <c r="U94"/>
  <c r="V94"/>
  <c r="X94"/>
  <c r="Y94"/>
  <c r="Z94"/>
  <c r="AA94"/>
  <c r="AC94"/>
  <c r="AD94"/>
  <c r="AE94"/>
  <c r="AF94"/>
  <c r="AG94"/>
  <c r="AH94"/>
  <c r="AI94"/>
  <c r="AJ94"/>
  <c r="BC94"/>
  <c r="BD94"/>
  <c r="BE94"/>
  <c r="BF94"/>
  <c r="BG94"/>
  <c r="CC94"/>
  <c r="CD94"/>
  <c r="CF94"/>
  <c r="CG94"/>
  <c r="CH94"/>
  <c r="CI94"/>
  <c r="CM94"/>
  <c r="CN94"/>
  <c r="CO94"/>
  <c r="CQ94"/>
  <c r="CR94"/>
  <c r="CS94"/>
  <c r="CU94"/>
  <c r="CV94"/>
  <c r="CW94"/>
  <c r="CY94"/>
  <c r="CZ94"/>
  <c r="DA94"/>
  <c r="DC94"/>
  <c r="DD94"/>
  <c r="DE94"/>
  <c r="DG94"/>
  <c r="DH94"/>
  <c r="DJ94"/>
  <c r="DL94"/>
  <c r="DM94"/>
  <c r="DO94"/>
  <c r="DQ94"/>
  <c r="DR94"/>
  <c r="DS94"/>
  <c r="DT94"/>
  <c r="DU94"/>
  <c r="DV94"/>
  <c r="DX94"/>
  <c r="DY94"/>
  <c r="DZ94"/>
  <c r="EB94"/>
  <c r="EC94"/>
  <c r="ED94"/>
  <c r="L232"/>
  <c r="N232"/>
  <c r="O232"/>
  <c r="P232"/>
  <c r="Q232"/>
  <c r="S232"/>
  <c r="T232"/>
  <c r="U232"/>
  <c r="V232"/>
  <c r="X232"/>
  <c r="Y232"/>
  <c r="Z232"/>
  <c r="AA232"/>
  <c r="AC232"/>
  <c r="AD232"/>
  <c r="AE232"/>
  <c r="AF232"/>
  <c r="AG232"/>
  <c r="AH232"/>
  <c r="AI232"/>
  <c r="AJ232"/>
  <c r="AK232"/>
  <c r="AK233" s="1"/>
  <c r="AL232"/>
  <c r="BA232"/>
  <c r="BB232"/>
  <c r="BC232"/>
  <c r="BD232"/>
  <c r="BE232"/>
  <c r="BF232"/>
  <c r="CC232"/>
  <c r="CD232"/>
  <c r="CF232"/>
  <c r="CG232"/>
  <c r="CH232"/>
  <c r="CI232"/>
  <c r="CK232"/>
  <c r="CK233" s="1"/>
  <c r="CL232"/>
  <c r="CM232"/>
  <c r="CN232"/>
  <c r="CO232"/>
  <c r="CQ232"/>
  <c r="CR232"/>
  <c r="CS232"/>
  <c r="CU232"/>
  <c r="CV232"/>
  <c r="CW232"/>
  <c r="CY232"/>
  <c r="CZ232"/>
  <c r="DA232"/>
  <c r="DC232"/>
  <c r="DD232"/>
  <c r="DE232"/>
  <c r="DG232"/>
  <c r="DH232"/>
  <c r="DJ232"/>
  <c r="DL232"/>
  <c r="DM232"/>
  <c r="DO232"/>
  <c r="DQ232"/>
  <c r="DR232"/>
  <c r="DS232"/>
  <c r="DT232"/>
  <c r="DU232"/>
  <c r="DV232"/>
  <c r="DX232"/>
  <c r="DY232"/>
  <c r="DZ232"/>
  <c r="EB232"/>
  <c r="EC232"/>
  <c r="ED232"/>
  <c r="J232"/>
  <c r="E232"/>
  <c r="DT233"/>
  <c r="DV233"/>
  <c r="CW233" l="1"/>
  <c r="DL233"/>
  <c r="CZ233"/>
  <c r="EB233"/>
  <c r="DR233"/>
  <c r="DE233"/>
  <c r="DY233"/>
  <c r="DO233"/>
  <c r="DC233"/>
  <c r="ED233"/>
  <c r="CN233"/>
  <c r="CM233"/>
  <c r="DM233"/>
  <c r="DH233"/>
  <c r="EC233"/>
  <c r="DZ233"/>
  <c r="DX233"/>
  <c r="DU233"/>
  <c r="DS233"/>
  <c r="DQ233"/>
  <c r="DJ233"/>
  <c r="DG233"/>
  <c r="DD233"/>
  <c r="DA233"/>
  <c r="CY233"/>
  <c r="CV233"/>
  <c r="BG233"/>
  <c r="AJ233"/>
  <c r="CU233"/>
  <c r="CS233"/>
  <c r="CQ233"/>
  <c r="CO233"/>
  <c r="CF233"/>
  <c r="CD233"/>
  <c r="BE233"/>
  <c r="BC233"/>
  <c r="AY233"/>
  <c r="AI233"/>
  <c r="AE233"/>
  <c r="AW233"/>
  <c r="Z233"/>
  <c r="X233"/>
  <c r="V233"/>
  <c r="T233"/>
  <c r="P233"/>
  <c r="N233"/>
  <c r="L233"/>
  <c r="J233"/>
  <c r="CR233"/>
  <c r="CG233"/>
  <c r="CC233"/>
  <c r="BD233"/>
  <c r="BB233"/>
  <c r="AZ233"/>
  <c r="AX233"/>
  <c r="AH233"/>
  <c r="AF233"/>
  <c r="AD233"/>
  <c r="AC233"/>
  <c r="AA233"/>
  <c r="Y233"/>
  <c r="U233"/>
  <c r="S233"/>
  <c r="Q233"/>
  <c r="O233"/>
  <c r="I233"/>
  <c r="E233"/>
  <c r="N418" i="4"/>
  <c r="N360"/>
  <c r="N327"/>
  <c r="N307"/>
  <c r="N251"/>
  <c r="N200"/>
  <c r="N157"/>
  <c r="Q433"/>
  <c r="Q194"/>
  <c r="Q120"/>
  <c r="Q44"/>
  <c r="Q355"/>
  <c r="N484" l="1"/>
  <c r="Q337"/>
  <c r="Q350"/>
  <c r="Q65" l="1"/>
  <c r="Q50" l="1"/>
  <c r="Q183"/>
  <c r="Q176"/>
  <c r="Q7"/>
  <c r="Q32"/>
  <c r="Q26"/>
  <c r="Q153"/>
  <c r="P157"/>
  <c r="Q214"/>
  <c r="Q476"/>
  <c r="Q198"/>
  <c r="Q92"/>
  <c r="Q48"/>
  <c r="Q156"/>
  <c r="Q148"/>
  <c r="Q371"/>
  <c r="Q370"/>
  <c r="Q452"/>
  <c r="Q441"/>
  <c r="Q404"/>
  <c r="Q380"/>
  <c r="Q467"/>
  <c r="Q334"/>
  <c r="Q469"/>
  <c r="Q458"/>
  <c r="Q338"/>
  <c r="Q445"/>
  <c r="Q475"/>
  <c r="Q463"/>
  <c r="Q473"/>
  <c r="Q477"/>
  <c r="Q472"/>
  <c r="EE117" i="11" l="1"/>
  <c r="EE66"/>
  <c r="EE65"/>
  <c r="Q78" i="4" l="1"/>
  <c r="Q67"/>
  <c r="Q424"/>
  <c r="Q154" l="1"/>
  <c r="Q209"/>
  <c r="Q239"/>
  <c r="Q422" l="1"/>
  <c r="Q212"/>
  <c r="Q215"/>
  <c r="Q111" l="1"/>
  <c r="Q417"/>
  <c r="Q260" l="1"/>
  <c r="AG97" i="11"/>
  <c r="AG98"/>
  <c r="AG99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95"/>
  <c r="AG196"/>
  <c r="AG174"/>
  <c r="AG197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G192"/>
  <c r="AG96"/>
  <c r="AG200" l="1"/>
  <c r="AL26"/>
  <c r="AL27"/>
  <c r="AL17"/>
  <c r="AL28"/>
  <c r="AL25"/>
  <c r="AL29" l="1"/>
  <c r="Q140" i="4"/>
  <c r="Q162"/>
  <c r="Q466"/>
  <c r="CJ117" i="11"/>
  <c r="Q108" i="4" l="1"/>
  <c r="Q211"/>
  <c r="Q142"/>
  <c r="Q213" l="1"/>
  <c r="Q443"/>
  <c r="Q170" l="1"/>
  <c r="Q103"/>
  <c r="Q95"/>
  <c r="Q385"/>
  <c r="Q90"/>
  <c r="Q219"/>
  <c r="Q57"/>
  <c r="Q180" l="1"/>
  <c r="Q228"/>
  <c r="Q420"/>
  <c r="Q378"/>
  <c r="Q167"/>
  <c r="Q221"/>
  <c r="Q86"/>
  <c r="Q339" l="1"/>
  <c r="Q315"/>
  <c r="Q423"/>
  <c r="Q129"/>
  <c r="CI233" i="11"/>
  <c r="DK171" l="1"/>
  <c r="Q247" i="4" l="1"/>
  <c r="Q266"/>
  <c r="Q311"/>
  <c r="Q269"/>
  <c r="Q447" l="1"/>
  <c r="U418"/>
  <c r="U360"/>
  <c r="U327"/>
  <c r="U307"/>
  <c r="U251"/>
  <c r="U200"/>
  <c r="U157"/>
  <c r="U484" s="1"/>
  <c r="DW229" i="11"/>
  <c r="DW231" l="1"/>
  <c r="DW230"/>
  <c r="DW228"/>
  <c r="DW226"/>
  <c r="DW225"/>
  <c r="DW224"/>
  <c r="DW223"/>
  <c r="DW222"/>
  <c r="DW221"/>
  <c r="DW220"/>
  <c r="DW218"/>
  <c r="DW217"/>
  <c r="DW215"/>
  <c r="DW214"/>
  <c r="DW213"/>
  <c r="DW212"/>
  <c r="DW211"/>
  <c r="DW209"/>
  <c r="DW208"/>
  <c r="DW207"/>
  <c r="DW206"/>
  <c r="DW205"/>
  <c r="DW204"/>
  <c r="DW203"/>
  <c r="DW202"/>
  <c r="DW192"/>
  <c r="DW190"/>
  <c r="DW189"/>
  <c r="DW188"/>
  <c r="DW187"/>
  <c r="DW186"/>
  <c r="DW185"/>
  <c r="DW184"/>
  <c r="DW183"/>
  <c r="DW182"/>
  <c r="DW181"/>
  <c r="DW180"/>
  <c r="DW179"/>
  <c r="DW178"/>
  <c r="DW177"/>
  <c r="DW176"/>
  <c r="DW175"/>
  <c r="DW197"/>
  <c r="DW174"/>
  <c r="DW196"/>
  <c r="DW195"/>
  <c r="DW173"/>
  <c r="DW172"/>
  <c r="DW170"/>
  <c r="DW169"/>
  <c r="DW168"/>
  <c r="DW167"/>
  <c r="DW166"/>
  <c r="DW165"/>
  <c r="DW164"/>
  <c r="DW163"/>
  <c r="DW162"/>
  <c r="DW161"/>
  <c r="DW160"/>
  <c r="DW159"/>
  <c r="DW158"/>
  <c r="DW157"/>
  <c r="DW156"/>
  <c r="DW155"/>
  <c r="DW154"/>
  <c r="DW153"/>
  <c r="DW152"/>
  <c r="DW151"/>
  <c r="DW150"/>
  <c r="DW149"/>
  <c r="DW148"/>
  <c r="DW147"/>
  <c r="DW146"/>
  <c r="DW145"/>
  <c r="DW144"/>
  <c r="DW143"/>
  <c r="DW142"/>
  <c r="DW141"/>
  <c r="DW140"/>
  <c r="DW139"/>
  <c r="DW138"/>
  <c r="DW137"/>
  <c r="DW136"/>
  <c r="DW135"/>
  <c r="DW134"/>
  <c r="DW133"/>
  <c r="DW132"/>
  <c r="DW131"/>
  <c r="DW130"/>
  <c r="DW129"/>
  <c r="DW128"/>
  <c r="DW127"/>
  <c r="DW126"/>
  <c r="DW125"/>
  <c r="DW124"/>
  <c r="DW123"/>
  <c r="DW122"/>
  <c r="DW121"/>
  <c r="DW120"/>
  <c r="DW119"/>
  <c r="DW118"/>
  <c r="DW116"/>
  <c r="DW115"/>
  <c r="DW114"/>
  <c r="DW113"/>
  <c r="DW112"/>
  <c r="DW111"/>
  <c r="DW110"/>
  <c r="DW109"/>
  <c r="DW108"/>
  <c r="DW107"/>
  <c r="DW106"/>
  <c r="DW105"/>
  <c r="DW104"/>
  <c r="DW103"/>
  <c r="DW102"/>
  <c r="DW101"/>
  <c r="DW100"/>
  <c r="DW99"/>
  <c r="DW98"/>
  <c r="DW97"/>
  <c r="DW96"/>
  <c r="DW93"/>
  <c r="DW92"/>
  <c r="DW91"/>
  <c r="DW90"/>
  <c r="DW89"/>
  <c r="DW87"/>
  <c r="DW86"/>
  <c r="DW85"/>
  <c r="DW84"/>
  <c r="DW83"/>
  <c r="DW82"/>
  <c r="DW81"/>
  <c r="DW80"/>
  <c r="DW79"/>
  <c r="DW78"/>
  <c r="DW77"/>
  <c r="DW76"/>
  <c r="DW75"/>
  <c r="DW73"/>
  <c r="DW72"/>
  <c r="DW71"/>
  <c r="DW70"/>
  <c r="DW69"/>
  <c r="DW68"/>
  <c r="DW64"/>
  <c r="DW63"/>
  <c r="DW62"/>
  <c r="DW61"/>
  <c r="DW60"/>
  <c r="DW57"/>
  <c r="DW56"/>
  <c r="DW55"/>
  <c r="DW54"/>
  <c r="DW46"/>
  <c r="DW45"/>
  <c r="DW44"/>
  <c r="DW43"/>
  <c r="DW42"/>
  <c r="DW41"/>
  <c r="DW40"/>
  <c r="DW39"/>
  <c r="DW38"/>
  <c r="DW37"/>
  <c r="DW36"/>
  <c r="DW35"/>
  <c r="DW34"/>
  <c r="DW33"/>
  <c r="DW32"/>
  <c r="DW31"/>
  <c r="DW28"/>
  <c r="DW17"/>
  <c r="DW27"/>
  <c r="DW26"/>
  <c r="DW25"/>
  <c r="DW18"/>
  <c r="DW19"/>
  <c r="DW7"/>
  <c r="DW20"/>
  <c r="DW8"/>
  <c r="DW21"/>
  <c r="DW9"/>
  <c r="DW10"/>
  <c r="DW11"/>
  <c r="DW12"/>
  <c r="DW13"/>
  <c r="DW14"/>
  <c r="DW15"/>
  <c r="DW16"/>
  <c r="DW6"/>
  <c r="EE16"/>
  <c r="EE15"/>
  <c r="EE14"/>
  <c r="EE13"/>
  <c r="EE12"/>
  <c r="EE11"/>
  <c r="EE10"/>
  <c r="EE9"/>
  <c r="EE21"/>
  <c r="EE8"/>
  <c r="EE20"/>
  <c r="EE7"/>
  <c r="EE19"/>
  <c r="EE18"/>
  <c r="EE6"/>
  <c r="EE28"/>
  <c r="EE17"/>
  <c r="EE27"/>
  <c r="EE26"/>
  <c r="EE25"/>
  <c r="EE46"/>
  <c r="EE45"/>
  <c r="EE44"/>
  <c r="EE43"/>
  <c r="EE42"/>
  <c r="EE41"/>
  <c r="EE40"/>
  <c r="EE39"/>
  <c r="EE38"/>
  <c r="EE37"/>
  <c r="EE36"/>
  <c r="EE35"/>
  <c r="EE34"/>
  <c r="EE33"/>
  <c r="EE32"/>
  <c r="EE31"/>
  <c r="EE63"/>
  <c r="EE62"/>
  <c r="EE61"/>
  <c r="EE60"/>
  <c r="EE57"/>
  <c r="EE56"/>
  <c r="EE55"/>
  <c r="EE54"/>
  <c r="EE92"/>
  <c r="EE91"/>
  <c r="EE90"/>
  <c r="EE89"/>
  <c r="EE87"/>
  <c r="EE86"/>
  <c r="EE85"/>
  <c r="EE84"/>
  <c r="EE83"/>
  <c r="EE82"/>
  <c r="EE81"/>
  <c r="EE80"/>
  <c r="EE79"/>
  <c r="EE78"/>
  <c r="EE77"/>
  <c r="EE76"/>
  <c r="EE75"/>
  <c r="EE73"/>
  <c r="EE72"/>
  <c r="EE71"/>
  <c r="EE70"/>
  <c r="EE69"/>
  <c r="EE68"/>
  <c r="EE64"/>
  <c r="EE93"/>
  <c r="EE96"/>
  <c r="EE121"/>
  <c r="EE120"/>
  <c r="EE119"/>
  <c r="EE118"/>
  <c r="EE116"/>
  <c r="EE115"/>
  <c r="EE114"/>
  <c r="EE113"/>
  <c r="EE112"/>
  <c r="EE111"/>
  <c r="EE110"/>
  <c r="EE109"/>
  <c r="EE108"/>
  <c r="EE107"/>
  <c r="EE106"/>
  <c r="EE105"/>
  <c r="EE104"/>
  <c r="EE103"/>
  <c r="EE99"/>
  <c r="EE98"/>
  <c r="EE97"/>
  <c r="EE140"/>
  <c r="EE139"/>
  <c r="EE138"/>
  <c r="EE137"/>
  <c r="EE136"/>
  <c r="EE135"/>
  <c r="EE134"/>
  <c r="EE133"/>
  <c r="EE132"/>
  <c r="EE131"/>
  <c r="EE130"/>
  <c r="EE129"/>
  <c r="EE128"/>
  <c r="EE127"/>
  <c r="EE126"/>
  <c r="EE125"/>
  <c r="EE124"/>
  <c r="EE123"/>
  <c r="EE122"/>
  <c r="EE161"/>
  <c r="EE160"/>
  <c r="EE159"/>
  <c r="EE158"/>
  <c r="EE157"/>
  <c r="EE156"/>
  <c r="EE155"/>
  <c r="EE154"/>
  <c r="EE153"/>
  <c r="EE152"/>
  <c r="EE151"/>
  <c r="EE150"/>
  <c r="EE149"/>
  <c r="EE148"/>
  <c r="EE147"/>
  <c r="EE146"/>
  <c r="EE145"/>
  <c r="EE144"/>
  <c r="EE143"/>
  <c r="EE142"/>
  <c r="EE141"/>
  <c r="EE176"/>
  <c r="EE175"/>
  <c r="EE197"/>
  <c r="EE174"/>
  <c r="EE196"/>
  <c r="EE195"/>
  <c r="EE173"/>
  <c r="EE172"/>
  <c r="EE170"/>
  <c r="EE169"/>
  <c r="EE168"/>
  <c r="EE167"/>
  <c r="EE166"/>
  <c r="EE165"/>
  <c r="EE164"/>
  <c r="EE163"/>
  <c r="EE162"/>
  <c r="EE190"/>
  <c r="EE189"/>
  <c r="EE188"/>
  <c r="EE187"/>
  <c r="EE186"/>
  <c r="EE185"/>
  <c r="EE184"/>
  <c r="EE183"/>
  <c r="EE182"/>
  <c r="EE181"/>
  <c r="EE180"/>
  <c r="EE179"/>
  <c r="EE178"/>
  <c r="EE177"/>
  <c r="EE192"/>
  <c r="EE203"/>
  <c r="EE204"/>
  <c r="EE205"/>
  <c r="EE206"/>
  <c r="EE207"/>
  <c r="EE208"/>
  <c r="EE209"/>
  <c r="EE211"/>
  <c r="EE212"/>
  <c r="EE213"/>
  <c r="EE214"/>
  <c r="EE215"/>
  <c r="EE217"/>
  <c r="EE218"/>
  <c r="EE220"/>
  <c r="EE221"/>
  <c r="EE222"/>
  <c r="EE223"/>
  <c r="EE224"/>
  <c r="EE225"/>
  <c r="EE228"/>
  <c r="EE230"/>
  <c r="EE231"/>
  <c r="EE202"/>
  <c r="EA209"/>
  <c r="DP231"/>
  <c r="DP225"/>
  <c r="DP224"/>
  <c r="DP223"/>
  <c r="DP222"/>
  <c r="DP221"/>
  <c r="DP220"/>
  <c r="DP218"/>
  <c r="DP217"/>
  <c r="DP215"/>
  <c r="DP214"/>
  <c r="DP213"/>
  <c r="DP212"/>
  <c r="DP211"/>
  <c r="DP209"/>
  <c r="DP208"/>
  <c r="DP207"/>
  <c r="DP206"/>
  <c r="DP205"/>
  <c r="DP204"/>
  <c r="DP203"/>
  <c r="EA215"/>
  <c r="EA220"/>
  <c r="EA221"/>
  <c r="EA222"/>
  <c r="EA223"/>
  <c r="EA224"/>
  <c r="EA228"/>
  <c r="EA230"/>
  <c r="EA231"/>
  <c r="K232"/>
  <c r="K233" s="1"/>
  <c r="G232"/>
  <c r="G233" s="1"/>
  <c r="DK228"/>
  <c r="DK230"/>
  <c r="DK231"/>
  <c r="Q138" i="4"/>
  <c r="Q18"/>
  <c r="Q20"/>
  <c r="Q437"/>
  <c r="Q402"/>
  <c r="Q366"/>
  <c r="Q274"/>
  <c r="Q216"/>
  <c r="DP177" i="11"/>
  <c r="DW23" l="1"/>
  <c r="EE232"/>
  <c r="DW200"/>
  <c r="EE23"/>
  <c r="EE200"/>
  <c r="EE52"/>
  <c r="DW52"/>
  <c r="DW232"/>
  <c r="DW29"/>
  <c r="DW94"/>
  <c r="EE94"/>
  <c r="EE29"/>
  <c r="CJ15"/>
  <c r="DW233" l="1"/>
  <c r="EE233"/>
  <c r="Q320" i="4"/>
  <c r="Q229" l="1"/>
  <c r="Q384" l="1"/>
  <c r="Q368"/>
  <c r="Q316"/>
  <c r="Q305"/>
  <c r="Q299"/>
  <c r="Q268"/>
  <c r="Q152"/>
  <c r="Q135"/>
  <c r="Q98"/>
  <c r="Q233"/>
  <c r="CJ13" i="11" l="1"/>
  <c r="CE13"/>
  <c r="AL13"/>
  <c r="CE18"/>
  <c r="CE19"/>
  <c r="CE7"/>
  <c r="CE20"/>
  <c r="CE8"/>
  <c r="CE21"/>
  <c r="CE9"/>
  <c r="CE10"/>
  <c r="CE11"/>
  <c r="CE12"/>
  <c r="CE14"/>
  <c r="CE15"/>
  <c r="CE16"/>
  <c r="BF18"/>
  <c r="BF19"/>
  <c r="BF7"/>
  <c r="BF20"/>
  <c r="BF8"/>
  <c r="BF21"/>
  <c r="BF9"/>
  <c r="BF10"/>
  <c r="BF11"/>
  <c r="BF12"/>
  <c r="BF13"/>
  <c r="BF14"/>
  <c r="BF15"/>
  <c r="BF16"/>
  <c r="BF6"/>
  <c r="BA18"/>
  <c r="BA19"/>
  <c r="BA7"/>
  <c r="BA20"/>
  <c r="BA8"/>
  <c r="BA21"/>
  <c r="BA9"/>
  <c r="BA10"/>
  <c r="BA11"/>
  <c r="BA12"/>
  <c r="BA13"/>
  <c r="BA14"/>
  <c r="BA15"/>
  <c r="BA16"/>
  <c r="BA6"/>
  <c r="AL18"/>
  <c r="AL19"/>
  <c r="AL7"/>
  <c r="AL20"/>
  <c r="AL8"/>
  <c r="AL21"/>
  <c r="AL9"/>
  <c r="AL10"/>
  <c r="AL11"/>
  <c r="AL12"/>
  <c r="AL14"/>
  <c r="AL15"/>
  <c r="AL16"/>
  <c r="AL6"/>
  <c r="AG18"/>
  <c r="AG19"/>
  <c r="AG7"/>
  <c r="AG20"/>
  <c r="AG8"/>
  <c r="AG21"/>
  <c r="AG9"/>
  <c r="AG10"/>
  <c r="AG11"/>
  <c r="AG12"/>
  <c r="AG13"/>
  <c r="AG14"/>
  <c r="AG15"/>
  <c r="AG16"/>
  <c r="AG6"/>
  <c r="AV18"/>
  <c r="AV19"/>
  <c r="AV7"/>
  <c r="AV20"/>
  <c r="AV8"/>
  <c r="AV21"/>
  <c r="AV9"/>
  <c r="AV10"/>
  <c r="AV11"/>
  <c r="AV12"/>
  <c r="AV13"/>
  <c r="AV14"/>
  <c r="AV15"/>
  <c r="AV16"/>
  <c r="AV6"/>
  <c r="BF23" l="1"/>
  <c r="BF233" s="1"/>
  <c r="AL23"/>
  <c r="AV23"/>
  <c r="AG23"/>
  <c r="AG233" s="1"/>
  <c r="BA23"/>
  <c r="BA233" s="1"/>
  <c r="AV233"/>
  <c r="AL233"/>
  <c r="CL20"/>
  <c r="AB13"/>
  <c r="W13"/>
  <c r="H13"/>
  <c r="EA123"/>
  <c r="DP123"/>
  <c r="DB123"/>
  <c r="DF123"/>
  <c r="CX123"/>
  <c r="CT123"/>
  <c r="CP123"/>
  <c r="CJ123"/>
  <c r="R123"/>
  <c r="M123"/>
  <c r="H123"/>
  <c r="CL123" l="1"/>
  <c r="EA21"/>
  <c r="DP21"/>
  <c r="DB21"/>
  <c r="DF21"/>
  <c r="CX21"/>
  <c r="CT21"/>
  <c r="CP21"/>
  <c r="CJ21"/>
  <c r="CL21" s="1"/>
  <c r="H208"/>
  <c r="EA19"/>
  <c r="DP19"/>
  <c r="DB19"/>
  <c r="DF19"/>
  <c r="CX19"/>
  <c r="CT19"/>
  <c r="CP19"/>
  <c r="CJ19"/>
  <c r="CL19" s="1"/>
  <c r="EA18"/>
  <c r="DP18"/>
  <c r="DB18"/>
  <c r="DF18"/>
  <c r="CX18"/>
  <c r="CT18"/>
  <c r="CP18"/>
  <c r="CJ18"/>
  <c r="CL18" s="1"/>
  <c r="AB7"/>
  <c r="AB8"/>
  <c r="AB9"/>
  <c r="AB10"/>
  <c r="AB11"/>
  <c r="AB12"/>
  <c r="W12"/>
  <c r="W14"/>
  <c r="W7"/>
  <c r="W8"/>
  <c r="W9"/>
  <c r="W10"/>
  <c r="W11"/>
  <c r="R7"/>
  <c r="R8"/>
  <c r="R9"/>
  <c r="R10"/>
  <c r="R11"/>
  <c r="R12"/>
  <c r="R13"/>
  <c r="R14"/>
  <c r="M11"/>
  <c r="M12"/>
  <c r="M7"/>
  <c r="M8"/>
  <c r="M9"/>
  <c r="M10"/>
  <c r="M13"/>
  <c r="H10"/>
  <c r="H11"/>
  <c r="H7"/>
  <c r="H8"/>
  <c r="H9"/>
  <c r="CJ26"/>
  <c r="CJ16"/>
  <c r="CJ9"/>
  <c r="CJ10"/>
  <c r="CJ11"/>
  <c r="CJ12"/>
  <c r="CJ14"/>
  <c r="CJ8"/>
  <c r="EA203"/>
  <c r="EA204"/>
  <c r="EA205"/>
  <c r="EA206"/>
  <c r="EA207"/>
  <c r="EA208"/>
  <c r="EA115"/>
  <c r="EA116"/>
  <c r="EA211"/>
  <c r="EA212"/>
  <c r="EA213"/>
  <c r="EA214"/>
  <c r="EA217"/>
  <c r="EA218"/>
  <c r="EA225"/>
  <c r="DP115"/>
  <c r="DP116"/>
  <c r="DK203"/>
  <c r="DK204"/>
  <c r="DK205"/>
  <c r="DK206"/>
  <c r="DK207"/>
  <c r="DK208"/>
  <c r="DK211"/>
  <c r="DK212"/>
  <c r="DK213"/>
  <c r="DK214"/>
  <c r="DK217"/>
  <c r="DK218"/>
  <c r="DK224"/>
  <c r="DK225"/>
  <c r="DB203"/>
  <c r="DB204"/>
  <c r="DB205"/>
  <c r="DB206"/>
  <c r="DB207"/>
  <c r="DB208"/>
  <c r="DB115"/>
  <c r="DB116"/>
  <c r="DB211"/>
  <c r="DB212"/>
  <c r="DB213"/>
  <c r="DB214"/>
  <c r="DB217"/>
  <c r="DB218"/>
  <c r="DB224"/>
  <c r="DB225"/>
  <c r="DF203"/>
  <c r="DF204"/>
  <c r="DF205"/>
  <c r="DF206"/>
  <c r="DF207"/>
  <c r="DF208"/>
  <c r="DF115"/>
  <c r="DF116"/>
  <c r="DF211"/>
  <c r="DF212"/>
  <c r="DF213"/>
  <c r="DF214"/>
  <c r="DF217"/>
  <c r="DF218"/>
  <c r="DF224"/>
  <c r="DF225"/>
  <c r="CX203"/>
  <c r="CX204"/>
  <c r="CX205"/>
  <c r="CX206"/>
  <c r="CX207"/>
  <c r="CX208"/>
  <c r="CX115"/>
  <c r="CX116"/>
  <c r="CX211"/>
  <c r="CX212"/>
  <c r="CX213"/>
  <c r="CX214"/>
  <c r="CX217"/>
  <c r="CX218"/>
  <c r="CX224"/>
  <c r="CX225"/>
  <c r="CT203"/>
  <c r="CT204"/>
  <c r="CT205"/>
  <c r="CT206"/>
  <c r="CT207"/>
  <c r="CT208"/>
  <c r="CT211"/>
  <c r="CT212"/>
  <c r="CT213"/>
  <c r="CT214"/>
  <c r="CT217"/>
  <c r="CT218"/>
  <c r="CT224"/>
  <c r="CT225"/>
  <c r="EA202"/>
  <c r="DP202"/>
  <c r="DP232" s="1"/>
  <c r="DB202"/>
  <c r="DF202"/>
  <c r="CX202"/>
  <c r="CT202"/>
  <c r="CJ115"/>
  <c r="CJ116"/>
  <c r="CJ202"/>
  <c r="CJ232" s="1"/>
  <c r="CP203"/>
  <c r="CP204"/>
  <c r="CP205"/>
  <c r="CP206"/>
  <c r="CP207"/>
  <c r="CP208"/>
  <c r="CP115"/>
  <c r="CP116"/>
  <c r="CP211"/>
  <c r="CP212"/>
  <c r="CP213"/>
  <c r="CP214"/>
  <c r="CP217"/>
  <c r="CP218"/>
  <c r="CP224"/>
  <c r="CP225"/>
  <c r="CP202"/>
  <c r="CE203"/>
  <c r="CE204"/>
  <c r="CE205"/>
  <c r="CE206"/>
  <c r="CE202"/>
  <c r="W202"/>
  <c r="R202"/>
  <c r="M203"/>
  <c r="M204"/>
  <c r="M205"/>
  <c r="M206"/>
  <c r="M207"/>
  <c r="M208"/>
  <c r="M115"/>
  <c r="M116"/>
  <c r="M211"/>
  <c r="M212"/>
  <c r="M213"/>
  <c r="M214"/>
  <c r="M217"/>
  <c r="M218"/>
  <c r="M224"/>
  <c r="M225"/>
  <c r="M202"/>
  <c r="H116"/>
  <c r="H211"/>
  <c r="H224"/>
  <c r="H225"/>
  <c r="CH233"/>
  <c r="F52"/>
  <c r="P200" i="4"/>
  <c r="P251"/>
  <c r="P307"/>
  <c r="P327"/>
  <c r="P360"/>
  <c r="P418"/>
  <c r="O418"/>
  <c r="O360"/>
  <c r="O327"/>
  <c r="O307"/>
  <c r="O251"/>
  <c r="O200"/>
  <c r="O157"/>
  <c r="Q448"/>
  <c r="Q453"/>
  <c r="O484" l="1"/>
  <c r="Q454"/>
  <c r="P484"/>
  <c r="CT232" i="11"/>
  <c r="DF232"/>
  <c r="DK232"/>
  <c r="EA232"/>
  <c r="CE232"/>
  <c r="CX232"/>
  <c r="DB232"/>
  <c r="R232"/>
  <c r="AB232"/>
  <c r="CP232"/>
  <c r="M232"/>
  <c r="W232"/>
  <c r="CL9"/>
  <c r="CL116"/>
  <c r="CL13"/>
  <c r="CL10"/>
  <c r="CL8"/>
  <c r="CL11"/>
  <c r="Q31" i="4" l="1"/>
  <c r="W31"/>
  <c r="Q235"/>
  <c r="DB97" i="11"/>
  <c r="DB98"/>
  <c r="DB99"/>
  <c r="DB100"/>
  <c r="DB101"/>
  <c r="DB102"/>
  <c r="DB103"/>
  <c r="DB104"/>
  <c r="DB105"/>
  <c r="DB106"/>
  <c r="DB107"/>
  <c r="DB108"/>
  <c r="DB109"/>
  <c r="DB110"/>
  <c r="DB111"/>
  <c r="DB112"/>
  <c r="DB113"/>
  <c r="DB114"/>
  <c r="DB118"/>
  <c r="DB119"/>
  <c r="DB120"/>
  <c r="DB121"/>
  <c r="DB122"/>
  <c r="DB124"/>
  <c r="DB125"/>
  <c r="DB126"/>
  <c r="DB127"/>
  <c r="DB128"/>
  <c r="DB129"/>
  <c r="DB130"/>
  <c r="DB131"/>
  <c r="DB132"/>
  <c r="DB133"/>
  <c r="DB134"/>
  <c r="DB135"/>
  <c r="DB136"/>
  <c r="DB137"/>
  <c r="DB138"/>
  <c r="DB139"/>
  <c r="DB140"/>
  <c r="DB141"/>
  <c r="DB142"/>
  <c r="DB143"/>
  <c r="DB144"/>
  <c r="DB145"/>
  <c r="DB146"/>
  <c r="DB147"/>
  <c r="DB148"/>
  <c r="DB149"/>
  <c r="DB150"/>
  <c r="DB151"/>
  <c r="DB152"/>
  <c r="DB153"/>
  <c r="DB154"/>
  <c r="DB155"/>
  <c r="DB156"/>
  <c r="DB157"/>
  <c r="DB158"/>
  <c r="DB159"/>
  <c r="DB160"/>
  <c r="DB161"/>
  <c r="DB162"/>
  <c r="DB163"/>
  <c r="DB164"/>
  <c r="DB165"/>
  <c r="DB166"/>
  <c r="DB167"/>
  <c r="DB168"/>
  <c r="DB169"/>
  <c r="DB170"/>
  <c r="DB172"/>
  <c r="DB173"/>
  <c r="DB195"/>
  <c r="DB196"/>
  <c r="DB174"/>
  <c r="DB197"/>
  <c r="DB175"/>
  <c r="DB176"/>
  <c r="DB177"/>
  <c r="DB178"/>
  <c r="DB179"/>
  <c r="DB180"/>
  <c r="DB181"/>
  <c r="DB182"/>
  <c r="DB183"/>
  <c r="DB184"/>
  <c r="DB185"/>
  <c r="DB186"/>
  <c r="DB187"/>
  <c r="DB192"/>
  <c r="DB188"/>
  <c r="DB189"/>
  <c r="DB190"/>
  <c r="DB96"/>
  <c r="DF97"/>
  <c r="DF98"/>
  <c r="DF99"/>
  <c r="DF100"/>
  <c r="DF101"/>
  <c r="DF102"/>
  <c r="DF103"/>
  <c r="DF104"/>
  <c r="DF105"/>
  <c r="DF106"/>
  <c r="DF107"/>
  <c r="DF108"/>
  <c r="DF109"/>
  <c r="DF110"/>
  <c r="DF111"/>
  <c r="DF112"/>
  <c r="DF113"/>
  <c r="DF114"/>
  <c r="DF118"/>
  <c r="DF119"/>
  <c r="DF120"/>
  <c r="DF121"/>
  <c r="DF122"/>
  <c r="DF124"/>
  <c r="DF125"/>
  <c r="DF126"/>
  <c r="DF127"/>
  <c r="DF128"/>
  <c r="DF129"/>
  <c r="DF130"/>
  <c r="DF131"/>
  <c r="DF132"/>
  <c r="DF133"/>
  <c r="DF134"/>
  <c r="DF135"/>
  <c r="DF136"/>
  <c r="DF137"/>
  <c r="DF138"/>
  <c r="DF139"/>
  <c r="DF140"/>
  <c r="DF141"/>
  <c r="DF142"/>
  <c r="DF143"/>
  <c r="DF144"/>
  <c r="DF145"/>
  <c r="DF146"/>
  <c r="DF147"/>
  <c r="DF148"/>
  <c r="DF149"/>
  <c r="DF150"/>
  <c r="DF151"/>
  <c r="DF152"/>
  <c r="DF153"/>
  <c r="DF154"/>
  <c r="DF155"/>
  <c r="DF156"/>
  <c r="DF157"/>
  <c r="DF158"/>
  <c r="DF159"/>
  <c r="DF160"/>
  <c r="DF161"/>
  <c r="DF162"/>
  <c r="DF163"/>
  <c r="DF164"/>
  <c r="DF165"/>
  <c r="DF166"/>
  <c r="DF167"/>
  <c r="DF168"/>
  <c r="DF169"/>
  <c r="DF170"/>
  <c r="DF172"/>
  <c r="DF173"/>
  <c r="DF195"/>
  <c r="DF196"/>
  <c r="DF174"/>
  <c r="DF197"/>
  <c r="DF175"/>
  <c r="DF176"/>
  <c r="DF177"/>
  <c r="DF178"/>
  <c r="DF179"/>
  <c r="DF180"/>
  <c r="DF181"/>
  <c r="DF182"/>
  <c r="DF183"/>
  <c r="DF184"/>
  <c r="DF185"/>
  <c r="DF186"/>
  <c r="DF187"/>
  <c r="DF192"/>
  <c r="DF188"/>
  <c r="DF189"/>
  <c r="DF190"/>
  <c r="DF96"/>
  <c r="CX97"/>
  <c r="CX98"/>
  <c r="CX99"/>
  <c r="CX100"/>
  <c r="CX101"/>
  <c r="CX102"/>
  <c r="CX103"/>
  <c r="CX104"/>
  <c r="CX105"/>
  <c r="CX106"/>
  <c r="CX107"/>
  <c r="CX108"/>
  <c r="CX109"/>
  <c r="CX110"/>
  <c r="CX111"/>
  <c r="CX112"/>
  <c r="CX113"/>
  <c r="CX114"/>
  <c r="CX118"/>
  <c r="CX119"/>
  <c r="CX120"/>
  <c r="CX121"/>
  <c r="CX122"/>
  <c r="CX124"/>
  <c r="CX125"/>
  <c r="CX126"/>
  <c r="CX127"/>
  <c r="CX128"/>
  <c r="CX129"/>
  <c r="CX130"/>
  <c r="CX131"/>
  <c r="CX132"/>
  <c r="CX133"/>
  <c r="CX134"/>
  <c r="CX135"/>
  <c r="CX136"/>
  <c r="CX137"/>
  <c r="CX138"/>
  <c r="CX139"/>
  <c r="CX140"/>
  <c r="CX141"/>
  <c r="CX142"/>
  <c r="CX143"/>
  <c r="CX144"/>
  <c r="CX145"/>
  <c r="CX146"/>
  <c r="CX147"/>
  <c r="CX148"/>
  <c r="CX149"/>
  <c r="CX150"/>
  <c r="CX151"/>
  <c r="CX152"/>
  <c r="CX153"/>
  <c r="CX154"/>
  <c r="CX155"/>
  <c r="CX156"/>
  <c r="CX157"/>
  <c r="CX158"/>
  <c r="CX159"/>
  <c r="CX160"/>
  <c r="CX161"/>
  <c r="CX162"/>
  <c r="CX163"/>
  <c r="CX164"/>
  <c r="CX165"/>
  <c r="CX166"/>
  <c r="CX167"/>
  <c r="CX168"/>
  <c r="CX169"/>
  <c r="CX170"/>
  <c r="CX172"/>
  <c r="CX173"/>
  <c r="CX195"/>
  <c r="CX196"/>
  <c r="CX174"/>
  <c r="CX197"/>
  <c r="CX175"/>
  <c r="CX176"/>
  <c r="CX177"/>
  <c r="CX178"/>
  <c r="CX179"/>
  <c r="CX180"/>
  <c r="CX181"/>
  <c r="CX182"/>
  <c r="CX183"/>
  <c r="CX184"/>
  <c r="CX185"/>
  <c r="CX186"/>
  <c r="CX187"/>
  <c r="CX192"/>
  <c r="CX188"/>
  <c r="CX189"/>
  <c r="CX190"/>
  <c r="CX96"/>
  <c r="CP97"/>
  <c r="CP98"/>
  <c r="CP99"/>
  <c r="CP100"/>
  <c r="CP101"/>
  <c r="CP102"/>
  <c r="CP103"/>
  <c r="CP104"/>
  <c r="CP105"/>
  <c r="CP106"/>
  <c r="CP107"/>
  <c r="CP108"/>
  <c r="CP109"/>
  <c r="CP110"/>
  <c r="CP111"/>
  <c r="CP112"/>
  <c r="CP113"/>
  <c r="CP114"/>
  <c r="CP118"/>
  <c r="CP119"/>
  <c r="CP120"/>
  <c r="CP121"/>
  <c r="CP122"/>
  <c r="CP124"/>
  <c r="CP125"/>
  <c r="CP126"/>
  <c r="CP127"/>
  <c r="CP128"/>
  <c r="CP129"/>
  <c r="CP130"/>
  <c r="CP131"/>
  <c r="CP132"/>
  <c r="CP133"/>
  <c r="CP134"/>
  <c r="CP135"/>
  <c r="CP136"/>
  <c r="CP137"/>
  <c r="CP138"/>
  <c r="CP139"/>
  <c r="CP140"/>
  <c r="CP141"/>
  <c r="CP142"/>
  <c r="CP143"/>
  <c r="CP144"/>
  <c r="CP145"/>
  <c r="CP146"/>
  <c r="CP147"/>
  <c r="CP148"/>
  <c r="CP149"/>
  <c r="CP150"/>
  <c r="CP151"/>
  <c r="CP152"/>
  <c r="CP153"/>
  <c r="CP154"/>
  <c r="CP155"/>
  <c r="CP156"/>
  <c r="CP157"/>
  <c r="CP158"/>
  <c r="CP159"/>
  <c r="CP160"/>
  <c r="CP161"/>
  <c r="CP162"/>
  <c r="CP163"/>
  <c r="CP164"/>
  <c r="CP165"/>
  <c r="CP166"/>
  <c r="CP167"/>
  <c r="CP168"/>
  <c r="CP169"/>
  <c r="CP170"/>
  <c r="CP172"/>
  <c r="CP173"/>
  <c r="CP195"/>
  <c r="CP196"/>
  <c r="CP174"/>
  <c r="CP197"/>
  <c r="CP175"/>
  <c r="CP176"/>
  <c r="CP177"/>
  <c r="CP178"/>
  <c r="CP179"/>
  <c r="CP180"/>
  <c r="CP181"/>
  <c r="CP182"/>
  <c r="CP183"/>
  <c r="CP184"/>
  <c r="CP185"/>
  <c r="CP186"/>
  <c r="CP187"/>
  <c r="CP192"/>
  <c r="CP188"/>
  <c r="CP189"/>
  <c r="CP190"/>
  <c r="CP96"/>
  <c r="CT97"/>
  <c r="CT98"/>
  <c r="CT99"/>
  <c r="CT100"/>
  <c r="CT101"/>
  <c r="CT102"/>
  <c r="CT103"/>
  <c r="CT104"/>
  <c r="CT105"/>
  <c r="CT106"/>
  <c r="CT107"/>
  <c r="CT108"/>
  <c r="CT109"/>
  <c r="CT110"/>
  <c r="CT111"/>
  <c r="CT112"/>
  <c r="CT113"/>
  <c r="CT114"/>
  <c r="CT119"/>
  <c r="CT120"/>
  <c r="CT121"/>
  <c r="CT122"/>
  <c r="CT124"/>
  <c r="CT125"/>
  <c r="CT126"/>
  <c r="CT127"/>
  <c r="CT128"/>
  <c r="CT129"/>
  <c r="CT130"/>
  <c r="CT131"/>
  <c r="CT132"/>
  <c r="CT133"/>
  <c r="CT134"/>
  <c r="CT135"/>
  <c r="CT136"/>
  <c r="CT137"/>
  <c r="CT138"/>
  <c r="CT139"/>
  <c r="CT140"/>
  <c r="CT141"/>
  <c r="CT142"/>
  <c r="CT143"/>
  <c r="CT144"/>
  <c r="CT145"/>
  <c r="CT146"/>
  <c r="CT147"/>
  <c r="CT148"/>
  <c r="CT149"/>
  <c r="CT150"/>
  <c r="CT151"/>
  <c r="CT152"/>
  <c r="CT153"/>
  <c r="CT154"/>
  <c r="CT155"/>
  <c r="CT156"/>
  <c r="CT157"/>
  <c r="CT158"/>
  <c r="CT159"/>
  <c r="CT160"/>
  <c r="CT161"/>
  <c r="CT162"/>
  <c r="CT163"/>
  <c r="CT164"/>
  <c r="CT165"/>
  <c r="CT166"/>
  <c r="CT167"/>
  <c r="CT168"/>
  <c r="CT169"/>
  <c r="CT170"/>
  <c r="CT172"/>
  <c r="CT173"/>
  <c r="CT195"/>
  <c r="CT196"/>
  <c r="CT174"/>
  <c r="CT197"/>
  <c r="CT175"/>
  <c r="CT176"/>
  <c r="CT177"/>
  <c r="CT178"/>
  <c r="CT179"/>
  <c r="CT180"/>
  <c r="CT181"/>
  <c r="CT182"/>
  <c r="CT183"/>
  <c r="CT184"/>
  <c r="CT185"/>
  <c r="CT186"/>
  <c r="CT187"/>
  <c r="CT192"/>
  <c r="CT188"/>
  <c r="CT189"/>
  <c r="CT190"/>
  <c r="CT96"/>
  <c r="DB55"/>
  <c r="DB56"/>
  <c r="DB57"/>
  <c r="DB60"/>
  <c r="DB61"/>
  <c r="DB62"/>
  <c r="DB63"/>
  <c r="DB64"/>
  <c r="DB68"/>
  <c r="DB69"/>
  <c r="DB70"/>
  <c r="DB71"/>
  <c r="DB72"/>
  <c r="DB73"/>
  <c r="DB75"/>
  <c r="DB76"/>
  <c r="DB77"/>
  <c r="DB78"/>
  <c r="DB79"/>
  <c r="DB80"/>
  <c r="DB81"/>
  <c r="DB82"/>
  <c r="DB83"/>
  <c r="DB84"/>
  <c r="DB85"/>
  <c r="DB86"/>
  <c r="DB87"/>
  <c r="DB89"/>
  <c r="DB90"/>
  <c r="DB92"/>
  <c r="DB93"/>
  <c r="DB91"/>
  <c r="DB54"/>
  <c r="CX55"/>
  <c r="CX56"/>
  <c r="CX57"/>
  <c r="CX60"/>
  <c r="CX61"/>
  <c r="CX62"/>
  <c r="CX63"/>
  <c r="CX64"/>
  <c r="CX68"/>
  <c r="CX69"/>
  <c r="CX70"/>
  <c r="CX71"/>
  <c r="CX72"/>
  <c r="CX73"/>
  <c r="CX75"/>
  <c r="CX76"/>
  <c r="CX77"/>
  <c r="CX78"/>
  <c r="CX79"/>
  <c r="CX80"/>
  <c r="CX81"/>
  <c r="CX82"/>
  <c r="CX83"/>
  <c r="CX84"/>
  <c r="CX85"/>
  <c r="CX86"/>
  <c r="CX87"/>
  <c r="CX89"/>
  <c r="CX90"/>
  <c r="CX92"/>
  <c r="CX93"/>
  <c r="CX91"/>
  <c r="CX54"/>
  <c r="CX32"/>
  <c r="CX33"/>
  <c r="CX34"/>
  <c r="CX35"/>
  <c r="CX36"/>
  <c r="CX37"/>
  <c r="CX38"/>
  <c r="CX39"/>
  <c r="CX40"/>
  <c r="CX41"/>
  <c r="CX42"/>
  <c r="CX43"/>
  <c r="CX44"/>
  <c r="CX45"/>
  <c r="CX46"/>
  <c r="CX31"/>
  <c r="CX26"/>
  <c r="CX27"/>
  <c r="CX17"/>
  <c r="CX28"/>
  <c r="CX25"/>
  <c r="DB26"/>
  <c r="DB27"/>
  <c r="DB17"/>
  <c r="DB28"/>
  <c r="DB25"/>
  <c r="DB7"/>
  <c r="DB8"/>
  <c r="DB9"/>
  <c r="DB10"/>
  <c r="DB11"/>
  <c r="DB12"/>
  <c r="DB13"/>
  <c r="DB14"/>
  <c r="DB16"/>
  <c r="DB15"/>
  <c r="DB6"/>
  <c r="Q376" i="4"/>
  <c r="DB23" i="11" l="1"/>
  <c r="DF200"/>
  <c r="CX200"/>
  <c r="CP200"/>
  <c r="DB200"/>
  <c r="CT200"/>
  <c r="DB29"/>
  <c r="CX52"/>
  <c r="CX94"/>
  <c r="CX29"/>
  <c r="DB94"/>
  <c r="Q270" i="4"/>
  <c r="Q74"/>
  <c r="Q326"/>
  <c r="DF26" i="11" l="1"/>
  <c r="DF27"/>
  <c r="DF17"/>
  <c r="DF28"/>
  <c r="DF25"/>
  <c r="DF89"/>
  <c r="DF90"/>
  <c r="CT90"/>
  <c r="CP90"/>
  <c r="DB32"/>
  <c r="DB33"/>
  <c r="DB34"/>
  <c r="DB35"/>
  <c r="DB36"/>
  <c r="DB37"/>
  <c r="DB38"/>
  <c r="DB39"/>
  <c r="DB40"/>
  <c r="DB41"/>
  <c r="DB42"/>
  <c r="DB43"/>
  <c r="DB44"/>
  <c r="DB45"/>
  <c r="DB46"/>
  <c r="DB31"/>
  <c r="DB52" l="1"/>
  <c r="DB233" s="1"/>
  <c r="DF29"/>
  <c r="CX7"/>
  <c r="CX8"/>
  <c r="CX9"/>
  <c r="CX10"/>
  <c r="CX11"/>
  <c r="CX12"/>
  <c r="CX13"/>
  <c r="CX14"/>
  <c r="CX16"/>
  <c r="CX15"/>
  <c r="CX6"/>
  <c r="CX23" l="1"/>
  <c r="CX233" s="1"/>
  <c r="CP37"/>
  <c r="Q300" i="4"/>
  <c r="Q297"/>
  <c r="Q196"/>
  <c r="DP97" i="11"/>
  <c r="DP98"/>
  <c r="DP99"/>
  <c r="DP100"/>
  <c r="DP101"/>
  <c r="DP102"/>
  <c r="DP103"/>
  <c r="DP104"/>
  <c r="DP105"/>
  <c r="DP106"/>
  <c r="DP107"/>
  <c r="DP108"/>
  <c r="DP109"/>
  <c r="DP110"/>
  <c r="DP111"/>
  <c r="DP112"/>
  <c r="DP113"/>
  <c r="DP114"/>
  <c r="DP118"/>
  <c r="DP119"/>
  <c r="DP120"/>
  <c r="DP121"/>
  <c r="DP122"/>
  <c r="DP124"/>
  <c r="DP125"/>
  <c r="DP126"/>
  <c r="DP127"/>
  <c r="DP128"/>
  <c r="DP129"/>
  <c r="DP130"/>
  <c r="DP131"/>
  <c r="DP132"/>
  <c r="DP133"/>
  <c r="DP134"/>
  <c r="DP135"/>
  <c r="DP136"/>
  <c r="DP137"/>
  <c r="DP138"/>
  <c r="DP139"/>
  <c r="DP140"/>
  <c r="DP141"/>
  <c r="DP142"/>
  <c r="DP143"/>
  <c r="DP144"/>
  <c r="DP145"/>
  <c r="DP146"/>
  <c r="DP147"/>
  <c r="DP148"/>
  <c r="DP149"/>
  <c r="DP150"/>
  <c r="DP151"/>
  <c r="DP152"/>
  <c r="DP153"/>
  <c r="DP154"/>
  <c r="DP155"/>
  <c r="DP156"/>
  <c r="DP157"/>
  <c r="DP158"/>
  <c r="DP159"/>
  <c r="DP160"/>
  <c r="DP161"/>
  <c r="DP162"/>
  <c r="DP163"/>
  <c r="DP164"/>
  <c r="DP165"/>
  <c r="DP166"/>
  <c r="DP167"/>
  <c r="DP168"/>
  <c r="DP169"/>
  <c r="DP170"/>
  <c r="DP172"/>
  <c r="DP173"/>
  <c r="DP195"/>
  <c r="DP196"/>
  <c r="DP174"/>
  <c r="DP197"/>
  <c r="DP175"/>
  <c r="DP176"/>
  <c r="DP178"/>
  <c r="DP179"/>
  <c r="DP180"/>
  <c r="DP181"/>
  <c r="DP182"/>
  <c r="DP183"/>
  <c r="DP184"/>
  <c r="DP185"/>
  <c r="DP90"/>
  <c r="DP186"/>
  <c r="DP187"/>
  <c r="DP192"/>
  <c r="DP188"/>
  <c r="DP189"/>
  <c r="DP190"/>
  <c r="DP96"/>
  <c r="DP55"/>
  <c r="DP56"/>
  <c r="DP57"/>
  <c r="DP60"/>
  <c r="DP61"/>
  <c r="DP62"/>
  <c r="DP63"/>
  <c r="DP64"/>
  <c r="DP68"/>
  <c r="DP69"/>
  <c r="DP70"/>
  <c r="DP71"/>
  <c r="DP72"/>
  <c r="DP73"/>
  <c r="DP75"/>
  <c r="DP76"/>
  <c r="DP77"/>
  <c r="DP78"/>
  <c r="DP79"/>
  <c r="DP80"/>
  <c r="DP81"/>
  <c r="DP82"/>
  <c r="DP83"/>
  <c r="DP84"/>
  <c r="DP85"/>
  <c r="DP86"/>
  <c r="DP87"/>
  <c r="DP89"/>
  <c r="DP92"/>
  <c r="DP93"/>
  <c r="DP91"/>
  <c r="DP54"/>
  <c r="DP32"/>
  <c r="DP33"/>
  <c r="DP34"/>
  <c r="DP35"/>
  <c r="DP36"/>
  <c r="DP37"/>
  <c r="DP38"/>
  <c r="DP39"/>
  <c r="DP40"/>
  <c r="DP41"/>
  <c r="DP42"/>
  <c r="DP43"/>
  <c r="DP44"/>
  <c r="DP45"/>
  <c r="DP46"/>
  <c r="DP31"/>
  <c r="DP26"/>
  <c r="DP27"/>
  <c r="DP17"/>
  <c r="DP28"/>
  <c r="DP25"/>
  <c r="DP7"/>
  <c r="DP8"/>
  <c r="DP9"/>
  <c r="DP10"/>
  <c r="DP11"/>
  <c r="DP12"/>
  <c r="DP13"/>
  <c r="DP14"/>
  <c r="DP16"/>
  <c r="DP15"/>
  <c r="DP6"/>
  <c r="DP200" l="1"/>
  <c r="DP52"/>
  <c r="DP23"/>
  <c r="DP94"/>
  <c r="DP29"/>
  <c r="H203"/>
  <c r="Q436" i="4"/>
  <c r="Q416"/>
  <c r="Q415"/>
  <c r="Q414"/>
  <c r="Q413"/>
  <c r="Q411"/>
  <c r="Q409"/>
  <c r="Q408"/>
  <c r="Q407"/>
  <c r="Q406"/>
  <c r="Q401"/>
  <c r="Q398"/>
  <c r="Q397"/>
  <c r="Q396"/>
  <c r="Q394"/>
  <c r="Q393"/>
  <c r="Q392"/>
  <c r="Q388"/>
  <c r="Q387"/>
  <c r="Q381"/>
  <c r="Q377"/>
  <c r="Q375"/>
  <c r="Q369"/>
  <c r="Q367"/>
  <c r="Q365"/>
  <c r="Q364"/>
  <c r="Q363"/>
  <c r="Q361"/>
  <c r="Q479"/>
  <c r="Q358"/>
  <c r="Q478"/>
  <c r="Q352"/>
  <c r="Q351"/>
  <c r="Q349"/>
  <c r="Q348"/>
  <c r="Q346"/>
  <c r="Q471"/>
  <c r="Q345"/>
  <c r="Q468"/>
  <c r="Q342"/>
  <c r="Q341"/>
  <c r="Q340"/>
  <c r="Q336"/>
  <c r="Q335"/>
  <c r="Q332"/>
  <c r="Q460"/>
  <c r="Q328"/>
  <c r="Q325"/>
  <c r="Q324"/>
  <c r="Q322"/>
  <c r="Q319"/>
  <c r="Q318"/>
  <c r="Q317"/>
  <c r="Q313"/>
  <c r="Q309"/>
  <c r="Q308"/>
  <c r="Q483" l="1"/>
  <c r="Q484" s="1"/>
  <c r="DP233" i="11"/>
  <c r="H205"/>
  <c r="CJ189"/>
  <c r="CP93"/>
  <c r="W93"/>
  <c r="Q304" i="4" l="1"/>
  <c r="Q303"/>
  <c r="Q295"/>
  <c r="Q294"/>
  <c r="Q293"/>
  <c r="Q291"/>
  <c r="Q290"/>
  <c r="Q287"/>
  <c r="Q286"/>
  <c r="Q285"/>
  <c r="Q284"/>
  <c r="Q279"/>
  <c r="Q277"/>
  <c r="Q276"/>
  <c r="Q275"/>
  <c r="Q273"/>
  <c r="Q272"/>
  <c r="Q264"/>
  <c r="Q263"/>
  <c r="Q261"/>
  <c r="Q259"/>
  <c r="Q258"/>
  <c r="Q257"/>
  <c r="Q256"/>
  <c r="Q253"/>
  <c r="Q252"/>
  <c r="Q232" l="1"/>
  <c r="Q182"/>
  <c r="Q43"/>
  <c r="Q41"/>
  <c r="Q40"/>
  <c r="Q38"/>
  <c r="Q37"/>
  <c r="Q14"/>
  <c r="Q34"/>
  <c r="Q33"/>
  <c r="Q30"/>
  <c r="Q29"/>
  <c r="Q24"/>
  <c r="Q23"/>
  <c r="Q21"/>
  <c r="Q12"/>
  <c r="Q13"/>
  <c r="Q11"/>
  <c r="Q9"/>
  <c r="Q8"/>
  <c r="Q6"/>
  <c r="Q5"/>
  <c r="Q4"/>
  <c r="H115" i="11" l="1"/>
  <c r="CL115" s="1"/>
  <c r="H44"/>
  <c r="H213" l="1"/>
  <c r="H12" l="1"/>
  <c r="CL12" s="1"/>
  <c r="H14"/>
  <c r="H16"/>
  <c r="H15"/>
  <c r="H6"/>
  <c r="CJ97" l="1"/>
  <c r="CJ98"/>
  <c r="CJ99"/>
  <c r="CJ100"/>
  <c r="CJ101"/>
  <c r="CJ102"/>
  <c r="CJ103"/>
  <c r="CJ104"/>
  <c r="CJ105"/>
  <c r="CJ106"/>
  <c r="CJ107"/>
  <c r="CJ108"/>
  <c r="CJ109"/>
  <c r="CJ110"/>
  <c r="CJ111"/>
  <c r="CJ112"/>
  <c r="CJ113"/>
  <c r="CJ114"/>
  <c r="CJ118"/>
  <c r="CJ119"/>
  <c r="CJ120"/>
  <c r="CJ121"/>
  <c r="CJ122"/>
  <c r="CJ124"/>
  <c r="CJ125"/>
  <c r="CJ126"/>
  <c r="CJ127"/>
  <c r="CJ128"/>
  <c r="CJ129"/>
  <c r="CJ130"/>
  <c r="CJ131"/>
  <c r="CJ132"/>
  <c r="CJ133"/>
  <c r="CJ134"/>
  <c r="CJ135"/>
  <c r="CJ136"/>
  <c r="CJ137"/>
  <c r="CJ138"/>
  <c r="CJ139"/>
  <c r="CJ140"/>
  <c r="CJ141"/>
  <c r="CJ142"/>
  <c r="CJ143"/>
  <c r="CJ144"/>
  <c r="CJ145"/>
  <c r="CJ146"/>
  <c r="CJ147"/>
  <c r="CJ148"/>
  <c r="CJ149"/>
  <c r="CJ150"/>
  <c r="CJ151"/>
  <c r="CJ152"/>
  <c r="CJ153"/>
  <c r="CJ154"/>
  <c r="CJ155"/>
  <c r="CJ156"/>
  <c r="CJ157"/>
  <c r="CJ158"/>
  <c r="CJ159"/>
  <c r="CJ160"/>
  <c r="CJ161"/>
  <c r="CJ162"/>
  <c r="CJ163"/>
  <c r="CJ164"/>
  <c r="CJ165"/>
  <c r="CJ166"/>
  <c r="CJ167"/>
  <c r="CJ168"/>
  <c r="CJ169"/>
  <c r="CJ170"/>
  <c r="CJ172"/>
  <c r="CJ173"/>
  <c r="CJ195"/>
  <c r="CJ196"/>
  <c r="CJ174"/>
  <c r="CJ197"/>
  <c r="CJ175"/>
  <c r="CJ176"/>
  <c r="CJ178"/>
  <c r="CJ179"/>
  <c r="CJ180"/>
  <c r="CJ181"/>
  <c r="CJ182"/>
  <c r="CJ183"/>
  <c r="CJ184"/>
  <c r="CJ185"/>
  <c r="CJ90"/>
  <c r="CJ186"/>
  <c r="CJ187"/>
  <c r="CJ192"/>
  <c r="CJ188"/>
  <c r="CJ190"/>
  <c r="CJ96"/>
  <c r="DF7" l="1"/>
  <c r="DF8"/>
  <c r="DF9"/>
  <c r="DF10"/>
  <c r="DF11"/>
  <c r="DF12"/>
  <c r="DF13"/>
  <c r="DF14"/>
  <c r="DF16"/>
  <c r="DF15"/>
  <c r="DF6"/>
  <c r="CE106"/>
  <c r="CE107"/>
  <c r="CE108"/>
  <c r="CE109"/>
  <c r="CE110"/>
  <c r="CE111"/>
  <c r="CE112"/>
  <c r="CE113"/>
  <c r="CE126"/>
  <c r="CE127"/>
  <c r="CE128"/>
  <c r="CE134"/>
  <c r="CE135"/>
  <c r="CE136"/>
  <c r="CE137"/>
  <c r="CE138"/>
  <c r="CE139"/>
  <c r="CE140"/>
  <c r="CE141"/>
  <c r="CE142"/>
  <c r="CE143"/>
  <c r="CE144"/>
  <c r="CE145"/>
  <c r="CE146"/>
  <c r="CE147"/>
  <c r="CE148"/>
  <c r="CE149"/>
  <c r="CE150"/>
  <c r="CE151"/>
  <c r="CE152"/>
  <c r="CE153"/>
  <c r="CE154"/>
  <c r="CE155"/>
  <c r="CE156"/>
  <c r="CE157"/>
  <c r="CE158"/>
  <c r="CE159"/>
  <c r="CE160"/>
  <c r="CE161"/>
  <c r="CE162"/>
  <c r="CE163"/>
  <c r="CE164"/>
  <c r="CE165"/>
  <c r="CE166"/>
  <c r="CE167"/>
  <c r="CE195"/>
  <c r="CE196"/>
  <c r="CE174"/>
  <c r="CE179"/>
  <c r="CE180"/>
  <c r="CE181"/>
  <c r="CE182"/>
  <c r="CE183"/>
  <c r="CE184"/>
  <c r="CE185"/>
  <c r="CE90"/>
  <c r="CE186"/>
  <c r="CE187"/>
  <c r="CE192"/>
  <c r="CE188"/>
  <c r="CE189"/>
  <c r="CE190"/>
  <c r="CE96"/>
  <c r="W97"/>
  <c r="W98"/>
  <c r="W99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95"/>
  <c r="W196"/>
  <c r="W174"/>
  <c r="W197"/>
  <c r="W175"/>
  <c r="W176"/>
  <c r="W178"/>
  <c r="W179"/>
  <c r="W180"/>
  <c r="W181"/>
  <c r="W182"/>
  <c r="W183"/>
  <c r="W184"/>
  <c r="W185"/>
  <c r="W90"/>
  <c r="W186"/>
  <c r="W187"/>
  <c r="W192"/>
  <c r="W188"/>
  <c r="W189"/>
  <c r="W190"/>
  <c r="W96"/>
  <c r="AB97"/>
  <c r="AB98"/>
  <c r="AB99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4"/>
  <c r="AB197"/>
  <c r="AB175"/>
  <c r="AB176"/>
  <c r="AB178"/>
  <c r="AB179"/>
  <c r="AB180"/>
  <c r="AB181"/>
  <c r="AB182"/>
  <c r="AB183"/>
  <c r="AB184"/>
  <c r="AB185"/>
  <c r="AB90"/>
  <c r="AB186"/>
  <c r="AB187"/>
  <c r="AB192"/>
  <c r="AB188"/>
  <c r="AB189"/>
  <c r="AB190"/>
  <c r="AB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8"/>
  <c r="M119"/>
  <c r="M120"/>
  <c r="M121"/>
  <c r="M122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2"/>
  <c r="M173"/>
  <c r="M195"/>
  <c r="M196"/>
  <c r="M174"/>
  <c r="M197"/>
  <c r="M175"/>
  <c r="M176"/>
  <c r="M178"/>
  <c r="M179"/>
  <c r="M180"/>
  <c r="M181"/>
  <c r="M182"/>
  <c r="M183"/>
  <c r="M184"/>
  <c r="M185"/>
  <c r="M90"/>
  <c r="M186"/>
  <c r="M187"/>
  <c r="M192"/>
  <c r="M188"/>
  <c r="M189"/>
  <c r="M190"/>
  <c r="M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8"/>
  <c r="H119"/>
  <c r="H120"/>
  <c r="H121"/>
  <c r="H122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2"/>
  <c r="H173"/>
  <c r="H195"/>
  <c r="H196"/>
  <c r="H174"/>
  <c r="H197"/>
  <c r="H175"/>
  <c r="H176"/>
  <c r="H178"/>
  <c r="H179"/>
  <c r="H180"/>
  <c r="H181"/>
  <c r="H182"/>
  <c r="H183"/>
  <c r="H184"/>
  <c r="H185"/>
  <c r="H90"/>
  <c r="H186"/>
  <c r="H187"/>
  <c r="H192"/>
  <c r="H188"/>
  <c r="H189"/>
  <c r="H190"/>
  <c r="H96"/>
  <c r="R97"/>
  <c r="R98"/>
  <c r="R99"/>
  <c r="R121"/>
  <c r="R122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95"/>
  <c r="R196"/>
  <c r="R174"/>
  <c r="R197"/>
  <c r="R175"/>
  <c r="R176"/>
  <c r="R178"/>
  <c r="R179"/>
  <c r="R180"/>
  <c r="R181"/>
  <c r="R182"/>
  <c r="R183"/>
  <c r="R184"/>
  <c r="R185"/>
  <c r="R90"/>
  <c r="R186"/>
  <c r="R187"/>
  <c r="R192"/>
  <c r="R188"/>
  <c r="R189"/>
  <c r="R190"/>
  <c r="R96"/>
  <c r="DK139"/>
  <c r="DK140"/>
  <c r="DK141"/>
  <c r="DK142"/>
  <c r="DK143"/>
  <c r="DK144"/>
  <c r="DK145"/>
  <c r="DK146"/>
  <c r="DK147"/>
  <c r="DK148"/>
  <c r="DK149"/>
  <c r="DK150"/>
  <c r="DK151"/>
  <c r="DK152"/>
  <c r="DK153"/>
  <c r="DK154"/>
  <c r="DK155"/>
  <c r="DK156"/>
  <c r="DK157"/>
  <c r="DK158"/>
  <c r="DK159"/>
  <c r="DK160"/>
  <c r="DK161"/>
  <c r="DK162"/>
  <c r="DK163"/>
  <c r="DK164"/>
  <c r="DK165"/>
  <c r="DK166"/>
  <c r="DK167"/>
  <c r="DK168"/>
  <c r="DK169"/>
  <c r="DK170"/>
  <c r="DK172"/>
  <c r="DK173"/>
  <c r="DK180"/>
  <c r="DK181"/>
  <c r="DK182"/>
  <c r="DK183"/>
  <c r="DK184"/>
  <c r="DK185"/>
  <c r="DK90"/>
  <c r="DK186"/>
  <c r="DK187"/>
  <c r="DK192"/>
  <c r="DK188"/>
  <c r="DK189"/>
  <c r="DK190"/>
  <c r="EA97"/>
  <c r="EA98"/>
  <c r="EA99"/>
  <c r="EA100"/>
  <c r="EA101"/>
  <c r="EA102"/>
  <c r="EA103"/>
  <c r="EA104"/>
  <c r="EA105"/>
  <c r="EA106"/>
  <c r="EA107"/>
  <c r="EA108"/>
  <c r="EA109"/>
  <c r="EA110"/>
  <c r="EA111"/>
  <c r="EA112"/>
  <c r="EA113"/>
  <c r="EA114"/>
  <c r="EA118"/>
  <c r="EA119"/>
  <c r="EA120"/>
  <c r="EA121"/>
  <c r="EA122"/>
  <c r="EA124"/>
  <c r="EA125"/>
  <c r="EA126"/>
  <c r="EA127"/>
  <c r="EA128"/>
  <c r="EA129"/>
  <c r="EA130"/>
  <c r="EA131"/>
  <c r="EA132"/>
  <c r="EA133"/>
  <c r="EA134"/>
  <c r="EA135"/>
  <c r="EA136"/>
  <c r="EA137"/>
  <c r="EA138"/>
  <c r="EA139"/>
  <c r="EA140"/>
  <c r="EA141"/>
  <c r="EA142"/>
  <c r="EA143"/>
  <c r="EA144"/>
  <c r="EA145"/>
  <c r="EA146"/>
  <c r="EA147"/>
  <c r="EA148"/>
  <c r="EA149"/>
  <c r="EA150"/>
  <c r="EA151"/>
  <c r="EA152"/>
  <c r="EA153"/>
  <c r="EA154"/>
  <c r="EA155"/>
  <c r="EA156"/>
  <c r="EA157"/>
  <c r="EA158"/>
  <c r="EA159"/>
  <c r="EA160"/>
  <c r="EA161"/>
  <c r="EA162"/>
  <c r="EA163"/>
  <c r="EA164"/>
  <c r="EA165"/>
  <c r="EA166"/>
  <c r="EA167"/>
  <c r="EA168"/>
  <c r="EA169"/>
  <c r="EA170"/>
  <c r="EA172"/>
  <c r="EA173"/>
  <c r="EA195"/>
  <c r="EA196"/>
  <c r="EA174"/>
  <c r="EA175"/>
  <c r="EA176"/>
  <c r="EA178"/>
  <c r="EA179"/>
  <c r="EA180"/>
  <c r="EA181"/>
  <c r="EA182"/>
  <c r="EA183"/>
  <c r="EA184"/>
  <c r="EA185"/>
  <c r="EA90"/>
  <c r="EA186"/>
  <c r="EA187"/>
  <c r="EA192"/>
  <c r="EA188"/>
  <c r="EA189"/>
  <c r="EA190"/>
  <c r="EA96"/>
  <c r="CE200" l="1"/>
  <c r="DF23"/>
  <c r="DK200"/>
  <c r="CL96"/>
  <c r="CL189"/>
  <c r="CL145"/>
  <c r="CL144"/>
  <c r="CL136"/>
  <c r="CL190"/>
  <c r="CL188"/>
  <c r="CL187"/>
  <c r="CL184"/>
  <c r="CL182"/>
  <c r="CL180"/>
  <c r="CL178"/>
  <c r="CL175"/>
  <c r="CL174"/>
  <c r="CL195"/>
  <c r="CL172"/>
  <c r="CL169"/>
  <c r="CL167"/>
  <c r="CL165"/>
  <c r="CL163"/>
  <c r="CL161"/>
  <c r="CL159"/>
  <c r="CL157"/>
  <c r="CL155"/>
  <c r="CL153"/>
  <c r="CL151"/>
  <c r="CL149"/>
  <c r="CL147"/>
  <c r="CL143"/>
  <c r="CL141"/>
  <c r="CL139"/>
  <c r="CL137"/>
  <c r="CL135"/>
  <c r="CL133"/>
  <c r="CL131"/>
  <c r="CL129"/>
  <c r="CL127"/>
  <c r="CL125"/>
  <c r="CL122"/>
  <c r="CL120"/>
  <c r="CL118"/>
  <c r="CL113"/>
  <c r="CL111"/>
  <c r="CL109"/>
  <c r="CL107"/>
  <c r="CL105"/>
  <c r="CL103"/>
  <c r="CL101"/>
  <c r="CL99"/>
  <c r="CL97"/>
  <c r="CL192"/>
  <c r="CL186"/>
  <c r="CL185"/>
  <c r="CL183"/>
  <c r="CL181"/>
  <c r="CL179"/>
  <c r="CL176"/>
  <c r="CL197"/>
  <c r="CL196"/>
  <c r="CL173"/>
  <c r="CL170"/>
  <c r="CL168"/>
  <c r="CL166"/>
  <c r="CL164"/>
  <c r="CL162"/>
  <c r="CL160"/>
  <c r="CL158"/>
  <c r="CL156"/>
  <c r="CL154"/>
  <c r="CL152"/>
  <c r="CL150"/>
  <c r="CL148"/>
  <c r="CL146"/>
  <c r="CL142"/>
  <c r="CL140"/>
  <c r="CL138"/>
  <c r="CL134"/>
  <c r="CL132"/>
  <c r="CL130"/>
  <c r="CL128"/>
  <c r="CL126"/>
  <c r="CL124"/>
  <c r="CL121"/>
  <c r="CL119"/>
  <c r="CL114"/>
  <c r="CL112"/>
  <c r="CL110"/>
  <c r="CL108"/>
  <c r="CL106"/>
  <c r="CL104"/>
  <c r="CL102"/>
  <c r="CL100"/>
  <c r="CL98"/>
  <c r="CL90"/>
  <c r="H202"/>
  <c r="W3" i="4"/>
  <c r="W4"/>
  <c r="W5"/>
  <c r="W7"/>
  <c r="W8"/>
  <c r="W9"/>
  <c r="W10"/>
  <c r="W11"/>
  <c r="W13"/>
  <c r="W12"/>
  <c r="W15"/>
  <c r="W16"/>
  <c r="W17"/>
  <c r="W18"/>
  <c r="W19"/>
  <c r="W20"/>
  <c r="W21"/>
  <c r="W22"/>
  <c r="W23"/>
  <c r="W24"/>
  <c r="W25"/>
  <c r="W26"/>
  <c r="W28"/>
  <c r="W29"/>
  <c r="W30"/>
  <c r="W33"/>
  <c r="W34"/>
  <c r="W35"/>
  <c r="W14"/>
  <c r="W36"/>
  <c r="W37"/>
  <c r="W38"/>
  <c r="W39"/>
  <c r="W40"/>
  <c r="W41"/>
  <c r="W42"/>
  <c r="W43"/>
  <c r="W44"/>
  <c r="W6"/>
  <c r="EA55" i="11"/>
  <c r="EA56"/>
  <c r="EA57"/>
  <c r="EA60"/>
  <c r="EA61"/>
  <c r="EA62"/>
  <c r="EA63"/>
  <c r="EA64"/>
  <c r="EA68"/>
  <c r="EA69"/>
  <c r="EA70"/>
  <c r="EA71"/>
  <c r="EA72"/>
  <c r="EA73"/>
  <c r="EA75"/>
  <c r="EA76"/>
  <c r="EA77"/>
  <c r="EA78"/>
  <c r="EA79"/>
  <c r="EA80"/>
  <c r="EA81"/>
  <c r="EA82"/>
  <c r="EA83"/>
  <c r="EA84"/>
  <c r="EA85"/>
  <c r="EA86"/>
  <c r="EA87"/>
  <c r="EA177"/>
  <c r="EA200" s="1"/>
  <c r="EA89"/>
  <c r="EA92"/>
  <c r="EA93"/>
  <c r="EA91"/>
  <c r="EA54"/>
  <c r="DK55"/>
  <c r="DK56"/>
  <c r="DK57"/>
  <c r="DK60"/>
  <c r="DK62"/>
  <c r="DK63"/>
  <c r="DK64"/>
  <c r="DK68"/>
  <c r="DK69"/>
  <c r="DK70"/>
  <c r="DK71"/>
  <c r="DK72"/>
  <c r="DK73"/>
  <c r="DK75"/>
  <c r="DK76"/>
  <c r="DK77"/>
  <c r="DK78"/>
  <c r="DK79"/>
  <c r="DK80"/>
  <c r="DK81"/>
  <c r="DK82"/>
  <c r="DK83"/>
  <c r="DK84"/>
  <c r="DK85"/>
  <c r="DK86"/>
  <c r="DK87"/>
  <c r="DK89"/>
  <c r="DK92"/>
  <c r="DK93"/>
  <c r="DK91"/>
  <c r="DK54"/>
  <c r="DF55"/>
  <c r="DF56"/>
  <c r="DF57"/>
  <c r="DF60"/>
  <c r="DF61"/>
  <c r="DF62"/>
  <c r="DF63"/>
  <c r="DF64"/>
  <c r="DF68"/>
  <c r="DF69"/>
  <c r="DF70"/>
  <c r="DF71"/>
  <c r="DF72"/>
  <c r="DF73"/>
  <c r="DF75"/>
  <c r="DF76"/>
  <c r="DF77"/>
  <c r="DF78"/>
  <c r="DF79"/>
  <c r="DF80"/>
  <c r="DF81"/>
  <c r="DF82"/>
  <c r="DF83"/>
  <c r="DF84"/>
  <c r="DF85"/>
  <c r="DF86"/>
  <c r="DF87"/>
  <c r="DF92"/>
  <c r="DF93"/>
  <c r="DF91"/>
  <c r="DF54"/>
  <c r="CT55"/>
  <c r="CT56"/>
  <c r="CT57"/>
  <c r="CT60"/>
  <c r="CT61"/>
  <c r="CT62"/>
  <c r="CT63"/>
  <c r="CT64"/>
  <c r="CT68"/>
  <c r="CT69"/>
  <c r="CT70"/>
  <c r="CT71"/>
  <c r="CT72"/>
  <c r="CT73"/>
  <c r="CT75"/>
  <c r="CT76"/>
  <c r="CT77"/>
  <c r="CT78"/>
  <c r="CT79"/>
  <c r="CT80"/>
  <c r="CT81"/>
  <c r="CT82"/>
  <c r="CT83"/>
  <c r="CT84"/>
  <c r="CT85"/>
  <c r="CT86"/>
  <c r="CT87"/>
  <c r="CT89"/>
  <c r="CT92"/>
  <c r="CT93"/>
  <c r="CT91"/>
  <c r="CT54"/>
  <c r="CP55"/>
  <c r="CP56"/>
  <c r="CP57"/>
  <c r="CP60"/>
  <c r="CP61"/>
  <c r="CP62"/>
  <c r="CP63"/>
  <c r="CP64"/>
  <c r="CP68"/>
  <c r="CP69"/>
  <c r="CP70"/>
  <c r="CP71"/>
  <c r="CP72"/>
  <c r="CP73"/>
  <c r="CP75"/>
  <c r="CP76"/>
  <c r="CP77"/>
  <c r="CP78"/>
  <c r="CP79"/>
  <c r="CP80"/>
  <c r="CP81"/>
  <c r="CP82"/>
  <c r="CP83"/>
  <c r="CP84"/>
  <c r="CP85"/>
  <c r="CP86"/>
  <c r="CP87"/>
  <c r="CP89"/>
  <c r="CP92"/>
  <c r="CP91"/>
  <c r="CP54"/>
  <c r="CJ55"/>
  <c r="CJ56"/>
  <c r="CJ57"/>
  <c r="CJ60"/>
  <c r="CJ61"/>
  <c r="CJ62"/>
  <c r="CJ63"/>
  <c r="CJ64"/>
  <c r="CJ68"/>
  <c r="CJ69"/>
  <c r="CJ70"/>
  <c r="CJ71"/>
  <c r="CJ72"/>
  <c r="CJ73"/>
  <c r="CJ75"/>
  <c r="CJ76"/>
  <c r="CJ77"/>
  <c r="CJ78"/>
  <c r="CJ79"/>
  <c r="CJ80"/>
  <c r="CJ81"/>
  <c r="CJ82"/>
  <c r="CJ83"/>
  <c r="CJ84"/>
  <c r="CJ85"/>
  <c r="CJ86"/>
  <c r="CJ87"/>
  <c r="CJ177"/>
  <c r="CJ200" s="1"/>
  <c r="CJ89"/>
  <c r="CJ92"/>
  <c r="CJ93"/>
  <c r="CJ91"/>
  <c r="CJ54"/>
  <c r="CE55"/>
  <c r="CE56"/>
  <c r="CE57"/>
  <c r="CE60"/>
  <c r="CE61"/>
  <c r="CE62"/>
  <c r="CE63"/>
  <c r="CE64"/>
  <c r="CE68"/>
  <c r="CE69"/>
  <c r="CE70"/>
  <c r="CE71"/>
  <c r="CE72"/>
  <c r="CE73"/>
  <c r="CE75"/>
  <c r="CE76"/>
  <c r="CE77"/>
  <c r="CE78"/>
  <c r="CE79"/>
  <c r="CE80"/>
  <c r="CE81"/>
  <c r="CE82"/>
  <c r="CE83"/>
  <c r="CE84"/>
  <c r="CE85"/>
  <c r="CE86"/>
  <c r="CE87"/>
  <c r="CE89"/>
  <c r="CE92"/>
  <c r="CE93"/>
  <c r="CE91"/>
  <c r="CE54"/>
  <c r="AB55"/>
  <c r="AB56"/>
  <c r="AB57"/>
  <c r="AB60"/>
  <c r="AB61"/>
  <c r="AB62"/>
  <c r="AB63"/>
  <c r="AB64"/>
  <c r="AB68"/>
  <c r="AB69"/>
  <c r="AB70"/>
  <c r="AB71"/>
  <c r="AB72"/>
  <c r="AB73"/>
  <c r="AB75"/>
  <c r="AB76"/>
  <c r="AB77"/>
  <c r="AB78"/>
  <c r="AB79"/>
  <c r="AB80"/>
  <c r="AB81"/>
  <c r="AB82"/>
  <c r="AB83"/>
  <c r="AB84"/>
  <c r="AB85"/>
  <c r="AB86"/>
  <c r="AB87"/>
  <c r="AB177"/>
  <c r="AB200" s="1"/>
  <c r="AB89"/>
  <c r="AB92"/>
  <c r="AB93"/>
  <c r="AB91"/>
  <c r="AB54"/>
  <c r="W55"/>
  <c r="W56"/>
  <c r="W57"/>
  <c r="W60"/>
  <c r="W61"/>
  <c r="W62"/>
  <c r="W63"/>
  <c r="W64"/>
  <c r="W68"/>
  <c r="W69"/>
  <c r="W70"/>
  <c r="W71"/>
  <c r="W72"/>
  <c r="W73"/>
  <c r="W75"/>
  <c r="W76"/>
  <c r="W77"/>
  <c r="W78"/>
  <c r="W79"/>
  <c r="W80"/>
  <c r="W81"/>
  <c r="W82"/>
  <c r="W83"/>
  <c r="W84"/>
  <c r="W85"/>
  <c r="W86"/>
  <c r="W87"/>
  <c r="W177"/>
  <c r="W200" s="1"/>
  <c r="W89"/>
  <c r="W92"/>
  <c r="W91"/>
  <c r="W54"/>
  <c r="R55"/>
  <c r="R56"/>
  <c r="R57"/>
  <c r="R60"/>
  <c r="R61"/>
  <c r="R62"/>
  <c r="R63"/>
  <c r="R64"/>
  <c r="R68"/>
  <c r="R69"/>
  <c r="R70"/>
  <c r="R71"/>
  <c r="R72"/>
  <c r="R73"/>
  <c r="R75"/>
  <c r="R76"/>
  <c r="R77"/>
  <c r="R78"/>
  <c r="R79"/>
  <c r="R80"/>
  <c r="R81"/>
  <c r="R82"/>
  <c r="R83"/>
  <c r="R84"/>
  <c r="R85"/>
  <c r="R86"/>
  <c r="R87"/>
  <c r="R177"/>
  <c r="R200" s="1"/>
  <c r="R89"/>
  <c r="R92"/>
  <c r="R93"/>
  <c r="R91"/>
  <c r="R54"/>
  <c r="M55"/>
  <c r="M56"/>
  <c r="M57"/>
  <c r="M60"/>
  <c r="M61"/>
  <c r="M62"/>
  <c r="M63"/>
  <c r="M64"/>
  <c r="M68"/>
  <c r="M69"/>
  <c r="M70"/>
  <c r="M71"/>
  <c r="M72"/>
  <c r="M73"/>
  <c r="M75"/>
  <c r="M76"/>
  <c r="M77"/>
  <c r="M78"/>
  <c r="M79"/>
  <c r="M80"/>
  <c r="M81"/>
  <c r="M82"/>
  <c r="M83"/>
  <c r="M84"/>
  <c r="M85"/>
  <c r="M86"/>
  <c r="M87"/>
  <c r="M177"/>
  <c r="M200" s="1"/>
  <c r="M89"/>
  <c r="M92"/>
  <c r="M93"/>
  <c r="M91"/>
  <c r="M54"/>
  <c r="H55"/>
  <c r="H56"/>
  <c r="H57"/>
  <c r="H60"/>
  <c r="H61"/>
  <c r="H62"/>
  <c r="H63"/>
  <c r="H64"/>
  <c r="H68"/>
  <c r="H69"/>
  <c r="H70"/>
  <c r="H71"/>
  <c r="H72"/>
  <c r="H73"/>
  <c r="H75"/>
  <c r="H76"/>
  <c r="H77"/>
  <c r="H78"/>
  <c r="H79"/>
  <c r="H80"/>
  <c r="H81"/>
  <c r="H82"/>
  <c r="H83"/>
  <c r="H84"/>
  <c r="H85"/>
  <c r="H86"/>
  <c r="H87"/>
  <c r="H177"/>
  <c r="H200" s="1"/>
  <c r="H89"/>
  <c r="H92"/>
  <c r="H93"/>
  <c r="H91"/>
  <c r="H54"/>
  <c r="EA32"/>
  <c r="EA33"/>
  <c r="EA34"/>
  <c r="EA35"/>
  <c r="EA36"/>
  <c r="EA37"/>
  <c r="EA38"/>
  <c r="EA39"/>
  <c r="EA40"/>
  <c r="EA41"/>
  <c r="EA42"/>
  <c r="EA43"/>
  <c r="EA44"/>
  <c r="EA45"/>
  <c r="EA46"/>
  <c r="EA31"/>
  <c r="DK32"/>
  <c r="DK33"/>
  <c r="DK34"/>
  <c r="DK35"/>
  <c r="DK36"/>
  <c r="DK37"/>
  <c r="DK38"/>
  <c r="DK39"/>
  <c r="DK40"/>
  <c r="DK41"/>
  <c r="DK42"/>
  <c r="DK43"/>
  <c r="DK44"/>
  <c r="DK46"/>
  <c r="DK31"/>
  <c r="DF32"/>
  <c r="DF33"/>
  <c r="DF34"/>
  <c r="DF35"/>
  <c r="DF36"/>
  <c r="DF37"/>
  <c r="DF38"/>
  <c r="DF39"/>
  <c r="DF40"/>
  <c r="DF41"/>
  <c r="DF42"/>
  <c r="DF43"/>
  <c r="DF44"/>
  <c r="DF45"/>
  <c r="DF46"/>
  <c r="DF31"/>
  <c r="CT32"/>
  <c r="CT33"/>
  <c r="CT34"/>
  <c r="CT35"/>
  <c r="CT36"/>
  <c r="CT37"/>
  <c r="CT38"/>
  <c r="CT39"/>
  <c r="CT40"/>
  <c r="CT41"/>
  <c r="CT42"/>
  <c r="CT43"/>
  <c r="CT44"/>
  <c r="CT45"/>
  <c r="CT46"/>
  <c r="CT31"/>
  <c r="CP32"/>
  <c r="CP33"/>
  <c r="CP34"/>
  <c r="CP35"/>
  <c r="CP36"/>
  <c r="CP38"/>
  <c r="CP39"/>
  <c r="CP40"/>
  <c r="CP41"/>
  <c r="CP42"/>
  <c r="CP43"/>
  <c r="CP44"/>
  <c r="CP45"/>
  <c r="CP46"/>
  <c r="CP31"/>
  <c r="CJ32"/>
  <c r="CJ33"/>
  <c r="CJ34"/>
  <c r="CJ35"/>
  <c r="CJ36"/>
  <c r="CJ37"/>
  <c r="CJ38"/>
  <c r="CJ39"/>
  <c r="CJ40"/>
  <c r="CJ41"/>
  <c r="CJ42"/>
  <c r="CJ43"/>
  <c r="CJ44"/>
  <c r="CJ45"/>
  <c r="CJ46"/>
  <c r="CJ31"/>
  <c r="CE32"/>
  <c r="CE33"/>
  <c r="CE34"/>
  <c r="CE35"/>
  <c r="CE36"/>
  <c r="CE37"/>
  <c r="CE38"/>
  <c r="CE39"/>
  <c r="CE40"/>
  <c r="CE41"/>
  <c r="CE42"/>
  <c r="CE43"/>
  <c r="CE44"/>
  <c r="CE45"/>
  <c r="CE46"/>
  <c r="CE31"/>
  <c r="AB32"/>
  <c r="AB33"/>
  <c r="AB34"/>
  <c r="AB35"/>
  <c r="AB36"/>
  <c r="AB37"/>
  <c r="AB38"/>
  <c r="AB39"/>
  <c r="AB40"/>
  <c r="AB41"/>
  <c r="AB42"/>
  <c r="AB43"/>
  <c r="AB44"/>
  <c r="AB45"/>
  <c r="AB46"/>
  <c r="AB31"/>
  <c r="W32"/>
  <c r="W33"/>
  <c r="W34"/>
  <c r="W35"/>
  <c r="W36"/>
  <c r="W37"/>
  <c r="W38"/>
  <c r="W39"/>
  <c r="W40"/>
  <c r="W41"/>
  <c r="W42"/>
  <c r="W43"/>
  <c r="W44"/>
  <c r="W45"/>
  <c r="W46"/>
  <c r="W31"/>
  <c r="R32"/>
  <c r="R33"/>
  <c r="R34"/>
  <c r="R35"/>
  <c r="R36"/>
  <c r="R37"/>
  <c r="R38"/>
  <c r="R39"/>
  <c r="R40"/>
  <c r="R41"/>
  <c r="R42"/>
  <c r="R43"/>
  <c r="R44"/>
  <c r="R45"/>
  <c r="R46"/>
  <c r="R31"/>
  <c r="M32"/>
  <c r="M33"/>
  <c r="M34"/>
  <c r="M35"/>
  <c r="M36"/>
  <c r="M37"/>
  <c r="M38"/>
  <c r="M39"/>
  <c r="M40"/>
  <c r="M41"/>
  <c r="M42"/>
  <c r="M43"/>
  <c r="M44"/>
  <c r="CL44" s="1"/>
  <c r="M45"/>
  <c r="M46"/>
  <c r="M31"/>
  <c r="H32"/>
  <c r="CL32" s="1"/>
  <c r="H33"/>
  <c r="H34"/>
  <c r="CL34" s="1"/>
  <c r="H35"/>
  <c r="CL35" s="1"/>
  <c r="H36"/>
  <c r="CL36" s="1"/>
  <c r="H37"/>
  <c r="H38"/>
  <c r="H39"/>
  <c r="CL39" s="1"/>
  <c r="H40"/>
  <c r="CL40" s="1"/>
  <c r="H41"/>
  <c r="H42"/>
  <c r="H43"/>
  <c r="CL43" s="1"/>
  <c r="H45"/>
  <c r="H46"/>
  <c r="H31"/>
  <c r="H25"/>
  <c r="M25"/>
  <c r="R25"/>
  <c r="W25"/>
  <c r="AB25"/>
  <c r="CE25"/>
  <c r="CJ25"/>
  <c r="CP28"/>
  <c r="CP25"/>
  <c r="CT26"/>
  <c r="CT27"/>
  <c r="CT17"/>
  <c r="CT28"/>
  <c r="CT25"/>
  <c r="DK26"/>
  <c r="DK27"/>
  <c r="DK17"/>
  <c r="DK23" s="1"/>
  <c r="DK28"/>
  <c r="EA26"/>
  <c r="EA25"/>
  <c r="EA27"/>
  <c r="EA17"/>
  <c r="EA28"/>
  <c r="CL37" l="1"/>
  <c r="CL91"/>
  <c r="CL86"/>
  <c r="CL84"/>
  <c r="CL82"/>
  <c r="CL76"/>
  <c r="CL73"/>
  <c r="CL69"/>
  <c r="CL64"/>
  <c r="CL62"/>
  <c r="CL60"/>
  <c r="CL56"/>
  <c r="W94"/>
  <c r="DF94"/>
  <c r="CL92"/>
  <c r="CT94"/>
  <c r="CL42"/>
  <c r="CL38"/>
  <c r="CL33"/>
  <c r="EA94"/>
  <c r="CL45"/>
  <c r="CL87"/>
  <c r="CL85"/>
  <c r="CL83"/>
  <c r="CL81"/>
  <c r="CL79"/>
  <c r="CL77"/>
  <c r="CL75"/>
  <c r="CL72"/>
  <c r="CL70"/>
  <c r="CL68"/>
  <c r="CL63"/>
  <c r="CL57"/>
  <c r="CL55"/>
  <c r="CT29"/>
  <c r="CT52"/>
  <c r="DF52"/>
  <c r="DK52"/>
  <c r="EA52"/>
  <c r="R94"/>
  <c r="CE94"/>
  <c r="CL31"/>
  <c r="H52"/>
  <c r="CL54"/>
  <c r="H94"/>
  <c r="CP94"/>
  <c r="DK94"/>
  <c r="EA29"/>
  <c r="DK29"/>
  <c r="M52"/>
  <c r="R52"/>
  <c r="W52"/>
  <c r="AB52"/>
  <c r="CE52"/>
  <c r="CJ52"/>
  <c r="CP52"/>
  <c r="M94"/>
  <c r="AB94"/>
  <c r="CL89"/>
  <c r="CL93"/>
  <c r="CL78"/>
  <c r="CL61"/>
  <c r="CL177"/>
  <c r="CL200" s="1"/>
  <c r="CL80"/>
  <c r="CL71"/>
  <c r="CL46"/>
  <c r="CL41"/>
  <c r="CL25"/>
  <c r="CJ94"/>
  <c r="H204"/>
  <c r="EA7"/>
  <c r="EA8"/>
  <c r="EA9"/>
  <c r="EA10"/>
  <c r="EA11"/>
  <c r="EA12"/>
  <c r="EA13"/>
  <c r="EA14"/>
  <c r="EA16"/>
  <c r="EA15"/>
  <c r="EA6"/>
  <c r="EA23" l="1"/>
  <c r="EA233" s="1"/>
  <c r="DF233"/>
  <c r="CL94"/>
  <c r="CL52"/>
  <c r="H206"/>
  <c r="H207" l="1"/>
  <c r="Q249" i="4"/>
  <c r="Q245"/>
  <c r="Q242"/>
  <c r="Q241"/>
  <c r="Q240"/>
  <c r="Q238"/>
  <c r="Q237"/>
  <c r="Q236"/>
  <c r="Q234"/>
  <c r="Q231"/>
  <c r="Q230"/>
  <c r="Q225"/>
  <c r="Q223"/>
  <c r="Q220"/>
  <c r="Q217"/>
  <c r="Q210"/>
  <c r="Q208"/>
  <c r="Q207"/>
  <c r="Q206"/>
  <c r="Q205"/>
  <c r="Q199"/>
  <c r="Q197"/>
  <c r="Q195"/>
  <c r="Q191"/>
  <c r="Q190"/>
  <c r="Q187"/>
  <c r="Q175"/>
  <c r="Q172"/>
  <c r="Q171"/>
  <c r="Q169"/>
  <c r="Q165"/>
  <c r="Q160"/>
  <c r="Q159"/>
  <c r="Q158"/>
  <c r="Q150"/>
  <c r="Q143"/>
  <c r="Q141"/>
  <c r="Q139"/>
  <c r="Q137"/>
  <c r="Q131"/>
  <c r="Q124"/>
  <c r="Q122"/>
  <c r="Q121"/>
  <c r="Q114"/>
  <c r="Q113"/>
  <c r="Q109"/>
  <c r="Q107"/>
  <c r="Q106"/>
  <c r="Q104"/>
  <c r="Q100"/>
  <c r="Q94"/>
  <c r="Q93"/>
  <c r="Q91"/>
  <c r="Q89"/>
  <c r="Q88"/>
  <c r="Q85"/>
  <c r="Q84"/>
  <c r="Q83"/>
  <c r="Q79"/>
  <c r="Q77"/>
  <c r="Q76"/>
  <c r="Q73"/>
  <c r="Q70"/>
  <c r="Q68"/>
  <c r="Q66"/>
  <c r="Q62"/>
  <c r="Q60"/>
  <c r="Q58"/>
  <c r="Q55"/>
  <c r="Q54"/>
  <c r="Q53"/>
  <c r="H212" i="11" l="1"/>
  <c r="DK233" l="1"/>
  <c r="H214"/>
  <c r="CJ7"/>
  <c r="CL7" s="1"/>
  <c r="F232" l="1"/>
  <c r="F233" s="1"/>
  <c r="H217"/>
  <c r="R15"/>
  <c r="CE6"/>
  <c r="H218" l="1"/>
  <c r="H232" s="1"/>
  <c r="CP15" l="1"/>
  <c r="CP26" l="1"/>
  <c r="CP27"/>
  <c r="CP17"/>
  <c r="CJ27"/>
  <c r="CJ17"/>
  <c r="CJ28"/>
  <c r="CE26"/>
  <c r="CE27"/>
  <c r="CE17"/>
  <c r="CE23" s="1"/>
  <c r="CE28"/>
  <c r="AB26"/>
  <c r="AB27"/>
  <c r="AB17"/>
  <c r="AB28"/>
  <c r="W26"/>
  <c r="W27"/>
  <c r="W17"/>
  <c r="W28"/>
  <c r="R26"/>
  <c r="R27"/>
  <c r="R17"/>
  <c r="R28"/>
  <c r="M26"/>
  <c r="M27"/>
  <c r="M17"/>
  <c r="M28"/>
  <c r="H26"/>
  <c r="H17"/>
  <c r="H23" s="1"/>
  <c r="H28"/>
  <c r="H27"/>
  <c r="CT7"/>
  <c r="CT8"/>
  <c r="CT9"/>
  <c r="CT10"/>
  <c r="CT11"/>
  <c r="CT12"/>
  <c r="CT13"/>
  <c r="CT14"/>
  <c r="CT16"/>
  <c r="CT15"/>
  <c r="CT6"/>
  <c r="CP7"/>
  <c r="CP8"/>
  <c r="CP9"/>
  <c r="CP10"/>
  <c r="CP11"/>
  <c r="CP12"/>
  <c r="CP13"/>
  <c r="CP14"/>
  <c r="CP16"/>
  <c r="CP6"/>
  <c r="CJ6"/>
  <c r="CJ23" s="1"/>
  <c r="AB14"/>
  <c r="AB6"/>
  <c r="W15"/>
  <c r="W6"/>
  <c r="W23" s="1"/>
  <c r="R6"/>
  <c r="M14"/>
  <c r="M16"/>
  <c r="M15"/>
  <c r="M6"/>
  <c r="M23" s="1"/>
  <c r="CP23" l="1"/>
  <c r="R23"/>
  <c r="CT23"/>
  <c r="CT233" s="1"/>
  <c r="AB23"/>
  <c r="CL15"/>
  <c r="H29"/>
  <c r="H233" s="1"/>
  <c r="M29"/>
  <c r="R29"/>
  <c r="R233" s="1"/>
  <c r="W29"/>
  <c r="AB29"/>
  <c r="CE29"/>
  <c r="CE233" s="1"/>
  <c r="CP29"/>
  <c r="CL14"/>
  <c r="CL6"/>
  <c r="CL16"/>
  <c r="CL26"/>
  <c r="CL17"/>
  <c r="CL28"/>
  <c r="CL27"/>
  <c r="CJ29"/>
  <c r="CJ233" s="1"/>
  <c r="CL23" l="1"/>
  <c r="M233"/>
  <c r="CP233"/>
  <c r="W233"/>
  <c r="AB233"/>
  <c r="CL29"/>
  <c r="CL233" l="1"/>
</calcChain>
</file>

<file path=xl/sharedStrings.xml><?xml version="1.0" encoding="utf-8"?>
<sst xmlns="http://schemas.openxmlformats.org/spreadsheetml/2006/main" count="2117" uniqueCount="808">
  <si>
    <t>DISTRICT</t>
  </si>
  <si>
    <t>ANM</t>
  </si>
  <si>
    <t>LAB-TECH</t>
  </si>
  <si>
    <t>PHARMACIST</t>
  </si>
  <si>
    <t>Kohima</t>
  </si>
  <si>
    <t>Viswema CHC</t>
  </si>
  <si>
    <t>Chiephobozou CHC</t>
  </si>
  <si>
    <t>Tseminyu CHC</t>
  </si>
  <si>
    <t>Mangkolemba CHC</t>
  </si>
  <si>
    <t>Tuli CHC</t>
  </si>
  <si>
    <t>Changtongya CHC</t>
  </si>
  <si>
    <t>Mokokchung</t>
  </si>
  <si>
    <t>Medziphema CHC</t>
  </si>
  <si>
    <t>Dhansiripar CHC</t>
  </si>
  <si>
    <t>Dimapur</t>
  </si>
  <si>
    <t>Wokha</t>
  </si>
  <si>
    <t>Sanis CHC</t>
  </si>
  <si>
    <t>Bhandari CHC</t>
  </si>
  <si>
    <t>Pfutsero CHC</t>
  </si>
  <si>
    <t>Chozuba CHC</t>
  </si>
  <si>
    <t>Meluri CHC</t>
  </si>
  <si>
    <t>Phek</t>
  </si>
  <si>
    <t>Longkhim CHC</t>
  </si>
  <si>
    <t>Noklak CHC</t>
  </si>
  <si>
    <t>Tuensang</t>
  </si>
  <si>
    <t>Tobu CHC</t>
  </si>
  <si>
    <t>Aboi CHC</t>
  </si>
  <si>
    <t>Mon</t>
  </si>
  <si>
    <t>Jalukie CHC</t>
  </si>
  <si>
    <t>Peren</t>
  </si>
  <si>
    <t>Phughoboto CHC</t>
  </si>
  <si>
    <t>Zunheboto</t>
  </si>
  <si>
    <t>Kiphire</t>
  </si>
  <si>
    <t>Longleng</t>
  </si>
  <si>
    <t>Sl. No.</t>
  </si>
  <si>
    <t>Kimipfuphe PHC</t>
  </si>
  <si>
    <t>Kezocha PHC</t>
  </si>
  <si>
    <t>Sechu PHC</t>
  </si>
  <si>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Mezoma PHC</t>
    </r>
  </si>
  <si>
    <t>Khonoma PHC</t>
  </si>
  <si>
    <t>Jotsoma PHC</t>
  </si>
  <si>
    <t>Zhadima PHC</t>
  </si>
  <si>
    <t>Botsa PHC</t>
  </si>
  <si>
    <t>Tesophenyu PHC</t>
  </si>
  <si>
    <t>Chunlikha PHC</t>
  </si>
  <si>
    <t>Ziezou PHC</t>
  </si>
  <si>
    <r>
      <rPr>
        <sz val="7"/>
        <rFont val="Arial"/>
        <family val="2"/>
      </rPr>
      <t xml:space="preserve"> </t>
    </r>
    <r>
      <rPr>
        <sz val="10"/>
        <rFont val="Arial"/>
        <family val="2"/>
      </rPr>
      <t>Jakhama PHC</t>
    </r>
  </si>
  <si>
    <t>Sabangya PHC</t>
  </si>
  <si>
    <t>Ungma PHC</t>
  </si>
  <si>
    <t>Mangmetong PHC</t>
  </si>
  <si>
    <t>Longkhum PHC</t>
  </si>
  <si>
    <t>Chuchuyimlang PHC</t>
  </si>
  <si>
    <t>Longjang PHC</t>
  </si>
  <si>
    <t>Mongsenyimti PHC</t>
  </si>
  <si>
    <t>Alongkima PHC</t>
  </si>
  <si>
    <t>Tsurangkong PHC</t>
  </si>
  <si>
    <t>Merangkong PHC</t>
  </si>
  <si>
    <t>Kangtsung PHC</t>
  </si>
  <si>
    <t>Singrijan PHC</t>
  </si>
  <si>
    <t>Chumukedima PHC</t>
  </si>
  <si>
    <t>Niuland PHC</t>
  </si>
  <si>
    <t>Kuhuboto PHC</t>
  </si>
  <si>
    <t>Molvom PHC</t>
  </si>
  <si>
    <t>Pherima PHC</t>
  </si>
  <si>
    <t>Zhuikhu PHC</t>
  </si>
  <si>
    <t>Piphema BD</t>
  </si>
  <si>
    <t>Rüzaphema PHC</t>
  </si>
  <si>
    <r>
      <t xml:space="preserve">Chukitong PHC </t>
    </r>
    <r>
      <rPr>
        <b/>
        <sz val="10"/>
        <rFont val="Arial"/>
        <family val="2"/>
      </rPr>
      <t xml:space="preserve">        </t>
    </r>
  </si>
  <si>
    <r>
      <t xml:space="preserve">Sungro PHC </t>
    </r>
    <r>
      <rPr>
        <b/>
        <sz val="10"/>
        <rFont val="Arial"/>
        <family val="2"/>
      </rPr>
      <t xml:space="preserve">        </t>
    </r>
  </si>
  <si>
    <r>
      <t xml:space="preserve">Nyiro PHC </t>
    </r>
    <r>
      <rPr>
        <b/>
        <sz val="10"/>
        <rFont val="Arial"/>
        <family val="2"/>
      </rPr>
      <t xml:space="preserve">        </t>
    </r>
  </si>
  <si>
    <r>
      <t xml:space="preserve">Wozhuro PHC </t>
    </r>
    <r>
      <rPr>
        <b/>
        <sz val="10"/>
        <rFont val="Arial"/>
        <family val="2"/>
      </rPr>
      <t xml:space="preserve">        </t>
    </r>
  </si>
  <si>
    <r>
      <t xml:space="preserve">Lakhuti PHC </t>
    </r>
    <r>
      <rPr>
        <b/>
        <sz val="10"/>
        <rFont val="Arial"/>
        <family val="2"/>
      </rPr>
      <t xml:space="preserve">        </t>
    </r>
  </si>
  <si>
    <r>
      <t xml:space="preserve">Englan PHC </t>
    </r>
    <r>
      <rPr>
        <b/>
        <sz val="10"/>
        <rFont val="Arial"/>
        <family val="2"/>
      </rPr>
      <t xml:space="preserve">        </t>
    </r>
  </si>
  <si>
    <r>
      <t xml:space="preserve">Baghty PHC </t>
    </r>
    <r>
      <rPr>
        <b/>
        <sz val="10"/>
        <rFont val="Arial"/>
        <family val="2"/>
      </rPr>
      <t xml:space="preserve">        </t>
    </r>
  </si>
  <si>
    <r>
      <t xml:space="preserve">Yimpang PHC </t>
    </r>
    <r>
      <rPr>
        <b/>
        <sz val="10"/>
        <rFont val="Arial"/>
        <family val="2"/>
      </rPr>
      <t xml:space="preserve">        </t>
    </r>
  </si>
  <si>
    <r>
      <t xml:space="preserve">Moilan PHC </t>
    </r>
    <r>
      <rPr>
        <b/>
        <sz val="10"/>
        <rFont val="Arial"/>
        <family val="2"/>
      </rPr>
      <t xml:space="preserve">        </t>
    </r>
  </si>
  <si>
    <r>
      <t xml:space="preserve">Aree PHC </t>
    </r>
    <r>
      <rPr>
        <b/>
        <sz val="10"/>
        <rFont val="Arial"/>
        <family val="2"/>
      </rPr>
      <t xml:space="preserve">        </t>
    </r>
  </si>
  <si>
    <t>Humtso PHC</t>
  </si>
  <si>
    <t>Phesachodu PHC</t>
  </si>
  <si>
    <t>Thipuzu PHC</t>
  </si>
  <si>
    <t>Khezhakeno PHC</t>
  </si>
  <si>
    <t>Zuketsa PHC</t>
  </si>
  <si>
    <t>Sakraba PHC</t>
  </si>
  <si>
    <t>Porba PHC</t>
  </si>
  <si>
    <t>Rüzazho PHC</t>
  </si>
  <si>
    <t>Yoruba PHC</t>
  </si>
  <si>
    <t>Chetheba PHC</t>
  </si>
  <si>
    <t>Razieba PHC</t>
  </si>
  <si>
    <t>Thetsumi PHC</t>
  </si>
  <si>
    <t>Chizami PHC</t>
  </si>
  <si>
    <t>Lozaphuhu PHC</t>
  </si>
  <si>
    <t>Khuzami PHC</t>
  </si>
  <si>
    <t>Lephori PHC</t>
  </si>
  <si>
    <t>Wezihu PHC</t>
  </si>
  <si>
    <t>Akhegow PHC</t>
  </si>
  <si>
    <t>Phor (Thuda) PHC</t>
  </si>
  <si>
    <t>Dzülhami PHC</t>
  </si>
  <si>
    <t>Chare PHC</t>
  </si>
  <si>
    <t>Chimonger PHC</t>
  </si>
  <si>
    <t>Kuthur PHC</t>
  </si>
  <si>
    <t>Angangba PHC</t>
  </si>
  <si>
    <t>Pangsha PHC</t>
  </si>
  <si>
    <t>Shamator PHC</t>
  </si>
  <si>
    <t>Thonoknyu PHC</t>
  </si>
  <si>
    <t>Chessore PHC</t>
  </si>
  <si>
    <t>Noksen PHC</t>
  </si>
  <si>
    <t>Tizit PHC</t>
  </si>
  <si>
    <t>Naginimora PHC</t>
  </si>
  <si>
    <t>Shangnyu PHC</t>
  </si>
  <si>
    <t>Wakching PHC</t>
  </si>
  <si>
    <t>Phomching PHC</t>
  </si>
  <si>
    <t>Chen PHC</t>
  </si>
  <si>
    <t>Oting PHC</t>
  </si>
  <si>
    <t>Wanching PHC</t>
  </si>
  <si>
    <t>Tang PHC</t>
  </si>
  <si>
    <t>Chingkhao PHC</t>
  </si>
  <si>
    <t>Changlangshu PHC</t>
  </si>
  <si>
    <t>Pessao PHC</t>
  </si>
  <si>
    <t>Yangkhao PHC</t>
  </si>
  <si>
    <t>Atoizu PHC</t>
  </si>
  <si>
    <t>V.K. PHC</t>
  </si>
  <si>
    <t>Akuluto PHC</t>
  </si>
  <si>
    <t>Satakha PHC</t>
  </si>
  <si>
    <t>Satoi PHC</t>
  </si>
  <si>
    <t>Suruhoto PHC</t>
  </si>
  <si>
    <t>Ighanumi PHC</t>
  </si>
  <si>
    <t>Ghukiye PHC</t>
  </si>
  <si>
    <t>Kilomi PHC</t>
  </si>
  <si>
    <t>Tokiye PHC</t>
  </si>
  <si>
    <t>Asuto PHC</t>
  </si>
  <si>
    <t>Ghathashi PHC</t>
  </si>
  <si>
    <t>Saptiqa PHC</t>
  </si>
  <si>
    <t>Athibong PHC</t>
  </si>
  <si>
    <t>Mbaulwa PHC</t>
  </si>
  <si>
    <t>Poilwa PHC</t>
  </si>
  <si>
    <t>Tening PHC</t>
  </si>
  <si>
    <t>Heningkunglwa PHC</t>
  </si>
  <si>
    <t>Dungki PHC</t>
  </si>
  <si>
    <t>Ntuma PHC</t>
  </si>
  <si>
    <t>Seyochung PHC</t>
  </si>
  <si>
    <t>Amahator PHC</t>
  </si>
  <si>
    <t>Likhimro PHC</t>
  </si>
  <si>
    <t>Sitimi PHC</t>
  </si>
  <si>
    <t>Tamlu PHC</t>
  </si>
  <si>
    <t>Yongyah PHC</t>
  </si>
  <si>
    <t>Yachem PHC</t>
  </si>
  <si>
    <t>Kiyake Colony SC</t>
  </si>
  <si>
    <t>Peducha SC</t>
  </si>
  <si>
    <t>Kezo Town SC</t>
  </si>
  <si>
    <t>Asangma SC</t>
  </si>
  <si>
    <t>Yajang C SC</t>
  </si>
  <si>
    <t>Mopongchuket SC</t>
  </si>
  <si>
    <t>Kanimo SC</t>
  </si>
  <si>
    <t>Saringyim SC</t>
  </si>
  <si>
    <t>Dibuia SC</t>
  </si>
  <si>
    <t>Salulemang SC</t>
  </si>
  <si>
    <t>Imchenkimong SC</t>
  </si>
  <si>
    <t>Lirmen SC</t>
  </si>
  <si>
    <t>Yaongyimsen SC</t>
  </si>
  <si>
    <t>Khensa SC</t>
  </si>
  <si>
    <t>Puniboto SC</t>
  </si>
  <si>
    <t>Yaongyimti SC</t>
  </si>
  <si>
    <t>Yajang A SC</t>
  </si>
  <si>
    <t>Changtongya Village SC</t>
  </si>
  <si>
    <t>Yisemyong SC</t>
  </si>
  <si>
    <t>Longkong SC</t>
  </si>
  <si>
    <t>Changki SC</t>
  </si>
  <si>
    <t>Aosenden SC</t>
  </si>
  <si>
    <t>Molongkimong SC</t>
  </si>
  <si>
    <t>Molongyimsen SC</t>
  </si>
  <si>
    <t>Mokokchung Village SC</t>
  </si>
  <si>
    <t>Unger SC</t>
  </si>
  <si>
    <t>Aliba SC</t>
  </si>
  <si>
    <t>Kubza SC</t>
  </si>
  <si>
    <t>Longpha(Old) SC</t>
  </si>
  <si>
    <t>Tsudikong SC</t>
  </si>
  <si>
    <t>Mongchen SC</t>
  </si>
  <si>
    <t>Longmisa SC</t>
  </si>
  <si>
    <t>Sungratsu SC</t>
  </si>
  <si>
    <t>Nokpu SC</t>
  </si>
  <si>
    <t>Waromong SC</t>
  </si>
  <si>
    <t>Khar SC</t>
  </si>
  <si>
    <t>Longnak SC</t>
  </si>
  <si>
    <t>Kubolong SC</t>
  </si>
  <si>
    <t>Kelingmen SC</t>
  </si>
  <si>
    <t>Chakpa SC</t>
  </si>
  <si>
    <t>Meyilong SC</t>
  </si>
  <si>
    <t>Japu SC</t>
  </si>
  <si>
    <t>Kinunger SC</t>
  </si>
  <si>
    <t>Fazl Ali College SC</t>
  </si>
  <si>
    <t>Pangsang SC</t>
  </si>
  <si>
    <t>Moalenden SC</t>
  </si>
  <si>
    <t>Hanku SC</t>
  </si>
  <si>
    <t>Longsachung SC</t>
  </si>
  <si>
    <t>Longsa SC</t>
  </si>
  <si>
    <t>Pongitong SC</t>
  </si>
  <si>
    <t>Koio SC</t>
  </si>
  <si>
    <t>Tsungiki SC</t>
  </si>
  <si>
    <t>Mungya SC</t>
  </si>
  <si>
    <t>Wokha Village SC</t>
  </si>
  <si>
    <t>Changsu Old SC</t>
  </si>
  <si>
    <t>Okotso SC</t>
  </si>
  <si>
    <t>Pangti SC</t>
  </si>
  <si>
    <t>Chumbolong SC</t>
  </si>
  <si>
    <t>Tsopo SC</t>
  </si>
  <si>
    <t>Meshengpen SC</t>
  </si>
  <si>
    <t>Chudi SC</t>
  </si>
  <si>
    <t>Longtsung SC</t>
  </si>
  <si>
    <t>Lotsu SC</t>
  </si>
  <si>
    <t>Morakjo SC</t>
  </si>
  <si>
    <t>Aitepyong SC</t>
  </si>
  <si>
    <t>Akuk SC</t>
  </si>
  <si>
    <t>Sunglup SC</t>
  </si>
  <si>
    <t>Mekokla SC</t>
  </si>
  <si>
    <t>Merapani SC</t>
  </si>
  <si>
    <t>Pangtong SC</t>
  </si>
  <si>
    <t>Liphi SC</t>
  </si>
  <si>
    <t>Changpang SC</t>
  </si>
  <si>
    <t>Liphayan SC</t>
  </si>
  <si>
    <t>Ralan SC</t>
  </si>
  <si>
    <t>Tongtongo SC</t>
  </si>
  <si>
    <t>Tssori SC</t>
  </si>
  <si>
    <t>Wozhu Old SC</t>
  </si>
  <si>
    <t>Amboto SC</t>
  </si>
  <si>
    <t>Yonchucho SC</t>
  </si>
  <si>
    <t>Old Phek Village SC</t>
  </si>
  <si>
    <t>Phek Basa SC</t>
  </si>
  <si>
    <t>Losami SC</t>
  </si>
  <si>
    <t>Khomi Middle SC</t>
  </si>
  <si>
    <t>Ketsapo SC</t>
  </si>
  <si>
    <t>Metsale SC</t>
  </si>
  <si>
    <t>Chepoketa SC</t>
  </si>
  <si>
    <t>Suthotsu SC</t>
  </si>
  <si>
    <t>Tehephumi SC</t>
  </si>
  <si>
    <t>Khetsokhuno SC</t>
  </si>
  <si>
    <t>Sowhemi (Sohomi) SC</t>
  </si>
  <si>
    <t>Kotisu SC</t>
  </si>
  <si>
    <t>Lanyi SC</t>
  </si>
  <si>
    <t>Zipu SC</t>
  </si>
  <si>
    <t>New Thewati SC</t>
  </si>
  <si>
    <t>Pokhungri SC</t>
  </si>
  <si>
    <t>Khumiasü SC</t>
  </si>
  <si>
    <t>Reguri SC</t>
  </si>
  <si>
    <t>Mesulumi SC</t>
  </si>
  <si>
    <t>Zhamai SC</t>
  </si>
  <si>
    <t>Chobama SC</t>
  </si>
  <si>
    <t>Gidemi SC</t>
  </si>
  <si>
    <t>Pholami SC</t>
  </si>
  <si>
    <t>Rd Block (Kikruma) SC</t>
  </si>
  <si>
    <t>Zapami SC</t>
  </si>
  <si>
    <t>Pfutseromi SC</t>
  </si>
  <si>
    <t>Rukizu Colony SC</t>
  </si>
  <si>
    <t>Chokriba SC</t>
  </si>
  <si>
    <t>K.Basa SC</t>
  </si>
  <si>
    <t>Thenyizumi SC</t>
  </si>
  <si>
    <t>K.Bawe SC</t>
  </si>
  <si>
    <t>Chesezu  Nawe SC</t>
  </si>
  <si>
    <t>Suthozu Nawe SC</t>
  </si>
  <si>
    <t>Suthozu Nasa SC</t>
  </si>
  <si>
    <t>Khesomi SC</t>
  </si>
  <si>
    <t>Chozuba Village SC</t>
  </si>
  <si>
    <t>Sekrezu SC</t>
  </si>
  <si>
    <t>Therotsesemi SC</t>
  </si>
  <si>
    <t>Phugi SC</t>
  </si>
  <si>
    <t>Tonglongsore SC</t>
  </si>
  <si>
    <t>Tronger SC</t>
  </si>
  <si>
    <t>Noksen Village SC</t>
  </si>
  <si>
    <t>Yukumsang SC</t>
  </si>
  <si>
    <t>Sangtak SC</t>
  </si>
  <si>
    <t>Holongba SC</t>
  </si>
  <si>
    <t>Phir-Ahir SC</t>
  </si>
  <si>
    <t>Chungtor SC</t>
  </si>
  <si>
    <t>Helipong SC</t>
  </si>
  <si>
    <t>Sotokur SC</t>
  </si>
  <si>
    <t>Kejok SC</t>
  </si>
  <si>
    <t>Sangsangnyu SC</t>
  </si>
  <si>
    <t>Ngongchung SC</t>
  </si>
  <si>
    <t>Khudei SC</t>
  </si>
  <si>
    <t>Konya SC</t>
  </si>
  <si>
    <t>Chendang SC</t>
  </si>
  <si>
    <t>Chassier SC</t>
  </si>
  <si>
    <t>Sangphur SC</t>
  </si>
  <si>
    <t>Shiponger SC</t>
  </si>
  <si>
    <t>Tsuwao SC</t>
  </si>
  <si>
    <t>Huker SC</t>
  </si>
  <si>
    <t>Choklangan SC</t>
  </si>
  <si>
    <t>Yimpang SC</t>
  </si>
  <si>
    <t>Chingmei SC</t>
  </si>
  <si>
    <t>Peshu SC</t>
  </si>
  <si>
    <t>Wui SC</t>
  </si>
  <si>
    <t>Pang SC</t>
  </si>
  <si>
    <t>Sanglao SC</t>
  </si>
  <si>
    <t>Waphur SC</t>
  </si>
  <si>
    <t>Mon Mission Centre SC</t>
  </si>
  <si>
    <t>Kongan SC</t>
  </si>
  <si>
    <t>Upper Tiru SC</t>
  </si>
  <si>
    <t>Lapa SC</t>
  </si>
  <si>
    <t>Zangkham SC</t>
  </si>
  <si>
    <t>Yannu SC</t>
  </si>
  <si>
    <t>Sheangha Tangten SC</t>
  </si>
  <si>
    <t>Sheangha Mokok SC</t>
  </si>
  <si>
    <t>Nokyan SC</t>
  </si>
  <si>
    <t>Longwa SC</t>
  </si>
  <si>
    <t>Sheangha Wamsa SC</t>
  </si>
  <si>
    <t>Sheangha Chingnyu SC</t>
  </si>
  <si>
    <t>Longshen SC</t>
  </si>
  <si>
    <t>Phuktong SC</t>
  </si>
  <si>
    <t>Tuimei SC</t>
  </si>
  <si>
    <t>L/Sheangha SC</t>
  </si>
  <si>
    <t>Shiyong SC</t>
  </si>
  <si>
    <t>Tanhai SC</t>
  </si>
  <si>
    <t>Longkai SC</t>
  </si>
  <si>
    <t>Pongkong SC</t>
  </si>
  <si>
    <t>Wangla SC</t>
  </si>
  <si>
    <t>Hongphoi SC</t>
  </si>
  <si>
    <t>Totok Chingkho SC</t>
  </si>
  <si>
    <t>Totok Chingnyu SC</t>
  </si>
  <si>
    <t>Chintang SC</t>
  </si>
  <si>
    <t>Jakphang SC</t>
  </si>
  <si>
    <t>Tsowa SC</t>
  </si>
  <si>
    <t>Changlang SC</t>
  </si>
  <si>
    <t>Longching SC</t>
  </si>
  <si>
    <t>Mohung SC</t>
  </si>
  <si>
    <t>Ngangching SC</t>
  </si>
  <si>
    <t>Apao SC</t>
  </si>
  <si>
    <t>C/Chingnyu SC</t>
  </si>
  <si>
    <t>Langmeing SC</t>
  </si>
  <si>
    <t>Chinglong SC</t>
  </si>
  <si>
    <t>Chenloisho SC</t>
  </si>
  <si>
    <t>Chenwetnyu SC</t>
  </si>
  <si>
    <t>Chenmoho SC</t>
  </si>
  <si>
    <t>Wangti SC</t>
  </si>
  <si>
    <t>Choknyu SC</t>
  </si>
  <si>
    <t>Tamkong SC</t>
  </si>
  <si>
    <t>Monyakshu SC</t>
  </si>
  <si>
    <t>Ukha SC</t>
  </si>
  <si>
    <t>Yakshu SC</t>
  </si>
  <si>
    <t>United Yonghon SC</t>
  </si>
  <si>
    <t>Kenjenshu SC</t>
  </si>
  <si>
    <t>Changnyu SC</t>
  </si>
  <si>
    <t>Laokho SC</t>
  </si>
  <si>
    <t>Khuwoboto SC</t>
  </si>
  <si>
    <t>Lazami SC</t>
  </si>
  <si>
    <t>Natsumi SC</t>
  </si>
  <si>
    <t>Hebolimi SC</t>
  </si>
  <si>
    <t>Mishilimi SC</t>
  </si>
  <si>
    <t>Asukiqa SC</t>
  </si>
  <si>
    <t>Chishilimi SC</t>
  </si>
  <si>
    <t>Kichilimi SC</t>
  </si>
  <si>
    <t>Shesulimi SC</t>
  </si>
  <si>
    <t>Hokiye SC</t>
  </si>
  <si>
    <t>Thakiye SC</t>
  </si>
  <si>
    <t>Ghokhuvi SC</t>
  </si>
  <si>
    <t>Shena Old SC</t>
  </si>
  <si>
    <t>Sukhai SC</t>
  </si>
  <si>
    <t>Kivikhu SC</t>
  </si>
  <si>
    <t>Shoipu SC</t>
  </si>
  <si>
    <t>Yemishe SC</t>
  </si>
  <si>
    <t>Sukhalu SC</t>
  </si>
  <si>
    <t>Sheipu SC</t>
  </si>
  <si>
    <t>Khukishe SC</t>
  </si>
  <si>
    <t>Hoshepu SC</t>
  </si>
  <si>
    <t>Satami SC</t>
  </si>
  <si>
    <t>Tizu Island SC</t>
  </si>
  <si>
    <t>Lizutomi SC</t>
  </si>
  <si>
    <t>Apukito SC</t>
  </si>
  <si>
    <t>Lokobomi SC</t>
  </si>
  <si>
    <t>Akuhaito SC</t>
  </si>
  <si>
    <t>Asukhuto SC</t>
  </si>
  <si>
    <t>Sukomi SC</t>
  </si>
  <si>
    <t>Litami SC</t>
  </si>
  <si>
    <t>Shitsumi SC</t>
  </si>
  <si>
    <t>Lumami SC</t>
  </si>
  <si>
    <t>Lotisami SC</t>
  </si>
  <si>
    <t>Surumi SC</t>
  </si>
  <si>
    <t>Yehemi SC</t>
  </si>
  <si>
    <t>Sapotimi SC</t>
  </si>
  <si>
    <t>Phuyetomi SC</t>
  </si>
  <si>
    <t>Tichipami SC</t>
  </si>
  <si>
    <t>A/Saghemi SC</t>
  </si>
  <si>
    <t>Naltoqa SC</t>
  </si>
  <si>
    <t>Yezami SC</t>
  </si>
  <si>
    <t>Asukhomi SC</t>
  </si>
  <si>
    <t>Lizumi SC</t>
  </si>
  <si>
    <t>Chisholimi SC</t>
  </si>
  <si>
    <t>Itovi SC</t>
  </si>
  <si>
    <t>Punglwa SC</t>
  </si>
  <si>
    <t>Gaili SC</t>
  </si>
  <si>
    <t>Mhainamtsi SC</t>
  </si>
  <si>
    <t>Samzuiram SC</t>
  </si>
  <si>
    <t>Saijang SC</t>
  </si>
  <si>
    <t>Lilen SC</t>
  </si>
  <si>
    <t>Khelma SC</t>
  </si>
  <si>
    <t>Ikiesingram (Soget) SC</t>
  </si>
  <si>
    <t>Pedi (Ndunglwa) SC</t>
  </si>
  <si>
    <t>New Puilwa SC</t>
  </si>
  <si>
    <t>Bongkolong SC</t>
  </si>
  <si>
    <t>Old Peren SC</t>
  </si>
  <si>
    <t>Mpai SC</t>
  </si>
  <si>
    <t>Nsong SC</t>
  </si>
  <si>
    <t>New Nkio SC</t>
  </si>
  <si>
    <t>Seyochung Village SC</t>
  </si>
  <si>
    <t>Mimi SC</t>
  </si>
  <si>
    <t>Thanamir SC</t>
  </si>
  <si>
    <t>Chomi SC</t>
  </si>
  <si>
    <t>Zanger SC</t>
  </si>
  <si>
    <t>Zimkiur SC</t>
  </si>
  <si>
    <t>Kiusam SC</t>
  </si>
  <si>
    <t>Kisetong SC</t>
  </si>
  <si>
    <t>Pungro Village SC</t>
  </si>
  <si>
    <t>Phisami SC</t>
  </si>
  <si>
    <t>Kichang SC</t>
  </si>
  <si>
    <t>Samphure SC</t>
  </si>
  <si>
    <t>Purrur (Pungrongrü) SC</t>
  </si>
  <si>
    <t>Phelunger SC</t>
  </si>
  <si>
    <t>Anatonger SC</t>
  </si>
  <si>
    <t>Longya SC</t>
  </si>
  <si>
    <t>Longmatra SC</t>
  </si>
  <si>
    <t>Singrep (Siriri) SC</t>
  </si>
  <si>
    <t>Pongo SC</t>
  </si>
  <si>
    <t>Namching SC</t>
  </si>
  <si>
    <t>Tangha SC</t>
  </si>
  <si>
    <t>Yongshei SC</t>
  </si>
  <si>
    <t>Yangching SC</t>
  </si>
  <si>
    <t>R</t>
  </si>
  <si>
    <t>C</t>
  </si>
  <si>
    <t>T</t>
  </si>
  <si>
    <t>Seithogei SC</t>
  </si>
  <si>
    <t>Thizama SC</t>
  </si>
  <si>
    <t>Kedima SC</t>
  </si>
  <si>
    <t>Viphoma SC</t>
  </si>
  <si>
    <t>Pfuchama SC</t>
  </si>
  <si>
    <t>Mima SC</t>
  </si>
  <si>
    <t>Khuzama SC</t>
  </si>
  <si>
    <t>Vichazouma SC</t>
  </si>
  <si>
    <t>Dihoma SC</t>
  </si>
  <si>
    <t>Kijümetouma SC</t>
  </si>
  <si>
    <t>Chiedema SC</t>
  </si>
  <si>
    <t>Rüsoma SC</t>
  </si>
  <si>
    <t>Meriema SC</t>
  </si>
  <si>
    <t>Tsiesema SC</t>
  </si>
  <si>
    <t>Phekerükriema SC</t>
  </si>
  <si>
    <t>Nerhema SC</t>
  </si>
  <si>
    <t>Chiechama SC</t>
  </si>
  <si>
    <t>Seiyhama SC</t>
  </si>
  <si>
    <t>Gariphema SC</t>
  </si>
  <si>
    <t>Sendenyu SC</t>
  </si>
  <si>
    <t>Tsosinyu SC</t>
  </si>
  <si>
    <t>Tseminyu New Town SC</t>
  </si>
  <si>
    <t>Rumesinyu SC</t>
  </si>
  <si>
    <t>Rengmapani SC</t>
  </si>
  <si>
    <t>Hutsu PHC</t>
  </si>
  <si>
    <t>Health Unit (398 SC)</t>
  </si>
  <si>
    <t>Chungliyimsen BD</t>
  </si>
  <si>
    <t>Chuchuyimpang BD</t>
  </si>
  <si>
    <t>Old Tsadanger PHC</t>
  </si>
  <si>
    <t>Panso PHC</t>
  </si>
  <si>
    <t>Chiphur SC</t>
  </si>
  <si>
    <t>Total</t>
  </si>
  <si>
    <t>Mopong PHC</t>
  </si>
  <si>
    <t>Angphang PHC</t>
  </si>
  <si>
    <t>NHAK</t>
  </si>
  <si>
    <t>IMDH</t>
  </si>
  <si>
    <t>Tizit Village SC</t>
  </si>
  <si>
    <t>Pungro CHC</t>
  </si>
  <si>
    <t>PMTI Kohima</t>
  </si>
  <si>
    <t>Kikrüma PHC</t>
  </si>
  <si>
    <t>Tuophema PHC</t>
  </si>
  <si>
    <t>Civil Secretariate MU</t>
  </si>
  <si>
    <t>ANM Trg centre</t>
  </si>
  <si>
    <t>Benreu SC</t>
  </si>
  <si>
    <r>
      <rPr>
        <sz val="10"/>
        <rFont val="Arial"/>
        <family val="2"/>
      </rPr>
      <t>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Mile village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</si>
  <si>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Aoyimkum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</si>
  <si>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Aoyimti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</si>
  <si>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Chekiye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</si>
  <si>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Diezephe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</si>
  <si>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Doyapur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</si>
  <si>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Homeland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</si>
  <si>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Hukai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</si>
  <si>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Jharnapani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</si>
  <si>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Kacharigaon SC </t>
    </r>
    <r>
      <rPr>
        <b/>
        <sz val="10"/>
        <rFont val="Arial"/>
        <family val="2"/>
      </rPr>
      <t xml:space="preserve">    </t>
    </r>
  </si>
  <si>
    <r>
      <t xml:space="preserve">Khehokhu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</si>
  <si>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L.Vihoto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</si>
  <si>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Lotovi  SC </t>
    </r>
    <r>
      <rPr>
        <b/>
        <sz val="10"/>
        <rFont val="Arial"/>
        <family val="2"/>
      </rPr>
      <t xml:space="preserve">    </t>
    </r>
  </si>
  <si>
    <r>
      <t xml:space="preserve">Munglamukh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</si>
  <si>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Naga United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</si>
  <si>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Nagarjan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</si>
  <si>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Nihokhu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</si>
  <si>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Nitozu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</si>
  <si>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Pimla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</si>
  <si>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Pukhato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</si>
  <si>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Purana Bazaar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</si>
  <si>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Samaguri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</si>
  <si>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Sangtamtila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</si>
  <si>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Seithekiema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</si>
  <si>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Shokhuvi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</si>
  <si>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Socünoma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</si>
  <si>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Suhoi SC </t>
    </r>
    <r>
      <rPr>
        <b/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</si>
  <si>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Tsiepama SC </t>
    </r>
    <r>
      <rPr>
        <b/>
        <sz val="10"/>
        <rFont val="Arial"/>
        <family val="2"/>
      </rPr>
      <t xml:space="preserve">    </t>
    </r>
  </si>
  <si>
    <t>N/Longidang SC</t>
  </si>
  <si>
    <t>L/Longidang SC</t>
  </si>
  <si>
    <t>Azailong PHC</t>
  </si>
  <si>
    <t>Thevopisü PHC</t>
  </si>
  <si>
    <t>Mental Hospital</t>
  </si>
  <si>
    <t>Mkg T.B.H</t>
  </si>
  <si>
    <t>Colbelt Therapy</t>
  </si>
  <si>
    <t>IMDH Nursing School</t>
  </si>
  <si>
    <r>
      <t xml:space="preserve">Yamhon PHC </t>
    </r>
    <r>
      <rPr>
        <b/>
        <sz val="10"/>
        <rFont val="Arial"/>
        <family val="2"/>
      </rPr>
      <t xml:space="preserve">        </t>
    </r>
  </si>
  <si>
    <t>Leprosy Clinic</t>
  </si>
  <si>
    <t>DTC Kohima</t>
  </si>
  <si>
    <t>DTC Mokokchung</t>
  </si>
  <si>
    <t>DTC Dimapur</t>
  </si>
  <si>
    <t>DTC Tuensang</t>
  </si>
  <si>
    <t>Raj Bhavan</t>
  </si>
  <si>
    <t>Prp DP</t>
  </si>
  <si>
    <t>Exs DP</t>
  </si>
  <si>
    <t>Kongsang SC (Yangpi)</t>
  </si>
  <si>
    <t>Y. Anner SC</t>
  </si>
  <si>
    <t>Tsurongto SC/Sikiur A Vill SC</t>
  </si>
  <si>
    <t>Sub Total</t>
  </si>
  <si>
    <t>Aghunato CHC</t>
  </si>
  <si>
    <t>Laruri (Sutsu) PHC</t>
  </si>
  <si>
    <t>Phenshenyu SC</t>
  </si>
  <si>
    <t>Name of the Health Units</t>
  </si>
  <si>
    <t>Phek DH</t>
  </si>
  <si>
    <t>Peren DH</t>
  </si>
  <si>
    <t>Mon DH</t>
  </si>
  <si>
    <t>Longleng DH</t>
  </si>
  <si>
    <t>Kiphire DH</t>
  </si>
  <si>
    <t>Dimapur DH</t>
  </si>
  <si>
    <t>Wokha DH</t>
  </si>
  <si>
    <t>Zunheboto DH</t>
  </si>
  <si>
    <t>Tuensang DH</t>
  </si>
  <si>
    <t>Status of Technical HR</t>
  </si>
  <si>
    <t>FRU DH (L3)</t>
  </si>
  <si>
    <t>FRU CHC (L3)</t>
  </si>
  <si>
    <t>24X7 CHC (L2)</t>
  </si>
  <si>
    <t>24X7 PHC (L2)</t>
  </si>
  <si>
    <t>Type of the Health Unit</t>
  </si>
  <si>
    <t>Non 24X7 PHC (L1)</t>
  </si>
  <si>
    <t>CHC - FRU</t>
  </si>
  <si>
    <t>CHC 24X7</t>
  </si>
  <si>
    <t>PHC 24X7</t>
  </si>
  <si>
    <t>PHC Non 24X7</t>
  </si>
  <si>
    <t>Institutional Delivery</t>
  </si>
  <si>
    <t>Yes</t>
  </si>
  <si>
    <t>Shri Nagesh/Tsg Vill</t>
  </si>
  <si>
    <t>No</t>
  </si>
  <si>
    <r>
      <t xml:space="preserve">Yes </t>
    </r>
    <r>
      <rPr>
        <b/>
        <sz val="11"/>
        <color theme="1"/>
        <rFont val="Calibri"/>
        <family val="2"/>
        <scheme val="minor"/>
      </rPr>
      <t>(DP)</t>
    </r>
  </si>
  <si>
    <t>Remarks</t>
  </si>
  <si>
    <t>Category A</t>
  </si>
  <si>
    <t>Category B</t>
  </si>
  <si>
    <t>Category C</t>
  </si>
  <si>
    <t>Category D</t>
  </si>
  <si>
    <t>Name of the District</t>
  </si>
  <si>
    <t>Kohima Vill PHC</t>
  </si>
  <si>
    <t>Longchem PHC</t>
  </si>
  <si>
    <t>Lakhuni PHC</t>
  </si>
  <si>
    <t>Longsa PHC</t>
  </si>
  <si>
    <t>A</t>
  </si>
  <si>
    <t>B</t>
  </si>
  <si>
    <t>MO (DENTAL)</t>
  </si>
  <si>
    <t>MO (AYUSH)</t>
  </si>
  <si>
    <t>Bade SC</t>
  </si>
  <si>
    <t>Hovishe SC</t>
  </si>
  <si>
    <t>Khekiho SC</t>
  </si>
  <si>
    <t>Razhaphe SC</t>
  </si>
  <si>
    <t>Sahoi SC</t>
  </si>
  <si>
    <r>
      <rPr>
        <sz val="10"/>
        <rFont val="Arial"/>
        <family val="2"/>
      </rPr>
      <t>Shozukhu SC</t>
    </r>
    <r>
      <rPr>
        <b/>
        <sz val="10"/>
        <rFont val="Arial"/>
        <family val="2"/>
      </rPr>
      <t xml:space="preserve">  </t>
    </r>
  </si>
  <si>
    <t>Sovima SC</t>
  </si>
  <si>
    <t>Hakchang SC</t>
  </si>
  <si>
    <t>Athibung PHC</t>
  </si>
  <si>
    <t>Contract</t>
  </si>
  <si>
    <t>NRHM</t>
  </si>
  <si>
    <t>NSACS</t>
  </si>
  <si>
    <t>Pughoboto CHC</t>
  </si>
  <si>
    <t>Sangchem SC</t>
  </si>
  <si>
    <t>Category of HU</t>
  </si>
  <si>
    <t xml:space="preserve"> </t>
  </si>
  <si>
    <t>Youth Friendly Clinic</t>
  </si>
  <si>
    <t>Mezoma PHC</t>
  </si>
  <si>
    <t>District Hospital FRU</t>
  </si>
  <si>
    <t>Under Tuensang</t>
  </si>
  <si>
    <t>Under Dimapur</t>
  </si>
  <si>
    <t>Under Mokokchung</t>
  </si>
  <si>
    <t>Under Kohima</t>
  </si>
  <si>
    <t>Runguzu Nasa SC</t>
  </si>
  <si>
    <t>Runguzu Nawe SC</t>
  </si>
  <si>
    <t>Mangakhi SHC</t>
  </si>
  <si>
    <t>Ruzazho PHC</t>
  </si>
  <si>
    <t>Physio</t>
  </si>
  <si>
    <t>Aghuito SC (Aghulito)</t>
  </si>
  <si>
    <t>V. K. PHC</t>
  </si>
  <si>
    <t>D</t>
  </si>
  <si>
    <t>NRC NHAK</t>
  </si>
  <si>
    <r>
      <rPr>
        <sz val="10"/>
        <rFont val="Arial"/>
        <family val="2"/>
      </rPr>
      <t xml:space="preserve">Daniel SC </t>
    </r>
    <r>
      <rPr>
        <b/>
        <sz val="10"/>
        <rFont val="Arial"/>
        <family val="2"/>
      </rPr>
      <t xml:space="preserve">    </t>
    </r>
  </si>
  <si>
    <t xml:space="preserve">Nyiro PHC         </t>
  </si>
  <si>
    <r>
      <rPr>
        <sz val="10"/>
        <rFont val="Arial"/>
        <family val="2"/>
      </rPr>
      <t xml:space="preserve">Kaghaboto SC </t>
    </r>
    <r>
      <rPr>
        <b/>
        <sz val="10"/>
        <rFont val="Arial"/>
        <family val="2"/>
      </rPr>
      <t xml:space="preserve">    </t>
    </r>
  </si>
  <si>
    <t>Grand Total</t>
  </si>
  <si>
    <t>IPHS</t>
  </si>
  <si>
    <t>Old Age Home</t>
  </si>
  <si>
    <t>OPD</t>
  </si>
  <si>
    <t>IPD</t>
  </si>
  <si>
    <t>ID</t>
  </si>
  <si>
    <r>
      <t xml:space="preserve">O &amp; G </t>
    </r>
    <r>
      <rPr>
        <b/>
        <sz val="9"/>
        <color indexed="8"/>
        <rFont val="Calibri"/>
        <family val="2"/>
      </rPr>
      <t>(Sr./Jr.Splt/SMO/MO)</t>
    </r>
  </si>
  <si>
    <r>
      <t xml:space="preserve">ORTHOPAEDICS </t>
    </r>
    <r>
      <rPr>
        <b/>
        <sz val="9"/>
        <color indexed="8"/>
        <rFont val="Calibri"/>
        <family val="2"/>
      </rPr>
      <t>(Sr./Jr.Splt/SMO/MO)</t>
    </r>
  </si>
  <si>
    <t>MBBS (SMO/MO)</t>
  </si>
  <si>
    <r>
      <t xml:space="preserve">PSYCHIATRY </t>
    </r>
    <r>
      <rPr>
        <b/>
        <sz val="9"/>
        <color indexed="8"/>
        <rFont val="Calibri"/>
        <family val="2"/>
      </rPr>
      <t>(Sr./Jr.Splt/SMO/MO)</t>
    </r>
  </si>
  <si>
    <r>
      <t>DERMATOLOGY</t>
    </r>
    <r>
      <rPr>
        <b/>
        <sz val="9"/>
        <color indexed="8"/>
        <rFont val="Calibri"/>
        <family val="2"/>
      </rPr>
      <t>(Sr./Jr.Splt/SMO/MO)</t>
    </r>
  </si>
  <si>
    <r>
      <t xml:space="preserve">PATHOLOGY </t>
    </r>
    <r>
      <rPr>
        <b/>
        <sz val="9"/>
        <color indexed="8"/>
        <rFont val="Calibri"/>
        <family val="2"/>
      </rPr>
      <t>(Sr./Jr.Splt/SMO/MO)</t>
    </r>
  </si>
  <si>
    <r>
      <t xml:space="preserve">RADIOLOGY </t>
    </r>
    <r>
      <rPr>
        <b/>
        <sz val="9"/>
        <color indexed="8"/>
        <rFont val="Calibri"/>
        <family val="2"/>
      </rPr>
      <t>(Sr./Jr.Splt/SMO/MO)</t>
    </r>
  </si>
  <si>
    <r>
      <t xml:space="preserve">SURGERY </t>
    </r>
    <r>
      <rPr>
        <b/>
        <sz val="9"/>
        <color indexed="8"/>
        <rFont val="Calibri"/>
        <family val="2"/>
      </rPr>
      <t>(Sr./Jr.Splt/SMO/MO)</t>
    </r>
  </si>
  <si>
    <r>
      <t xml:space="preserve">MEDICINE </t>
    </r>
    <r>
      <rPr>
        <b/>
        <sz val="9"/>
        <color indexed="8"/>
        <rFont val="Calibri"/>
        <family val="2"/>
      </rPr>
      <t>(Sr./Jr.Splt/SMO/MO)</t>
    </r>
  </si>
  <si>
    <r>
      <t xml:space="preserve">PAEDIATRICS </t>
    </r>
    <r>
      <rPr>
        <b/>
        <sz val="9"/>
        <color indexed="8"/>
        <rFont val="Calibri"/>
        <family val="2"/>
      </rPr>
      <t>(Sr./Jr.Splt/SMO/MO)</t>
    </r>
  </si>
  <si>
    <r>
      <t xml:space="preserve">ANESTHESIA </t>
    </r>
    <r>
      <rPr>
        <b/>
        <sz val="9"/>
        <color indexed="8"/>
        <rFont val="Calibri"/>
        <family val="2"/>
      </rPr>
      <t>(Sr./Jr.Splt/SMO/MO)</t>
    </r>
  </si>
  <si>
    <t>Dzulhami PHC</t>
  </si>
  <si>
    <t>for RHS</t>
  </si>
  <si>
    <t>Salomi SC</t>
  </si>
  <si>
    <t>A (B)</t>
  </si>
  <si>
    <t>Supervisory Nurse</t>
  </si>
  <si>
    <t>N/Tutor</t>
  </si>
  <si>
    <t>Staff Nurse</t>
  </si>
  <si>
    <t>Case Load 2016-17</t>
  </si>
  <si>
    <t>T.B.H Khuzama</t>
  </si>
  <si>
    <t>RCH &amp; UIP</t>
  </si>
  <si>
    <t>Under Wokha</t>
  </si>
  <si>
    <t>DTC Wokha</t>
  </si>
  <si>
    <t>ICDS</t>
  </si>
  <si>
    <t>Under Zunheboto</t>
  </si>
  <si>
    <t>DTC Zunheboto</t>
  </si>
  <si>
    <t>Under Mon</t>
  </si>
  <si>
    <t>ZLO Mon</t>
  </si>
  <si>
    <t>Under Longleng</t>
  </si>
  <si>
    <t>ZLO Longleng</t>
  </si>
  <si>
    <t>RADIOGRAPHER</t>
  </si>
  <si>
    <t>DTC Mon</t>
  </si>
  <si>
    <t>NVBDCP</t>
  </si>
  <si>
    <t>RNTCP</t>
  </si>
  <si>
    <t>Under Kiphire</t>
  </si>
  <si>
    <t>DTC Kiphire</t>
  </si>
  <si>
    <t>Longpang PHC</t>
  </si>
  <si>
    <t>CB</t>
  </si>
  <si>
    <t>Zelome SC</t>
  </si>
  <si>
    <t>1SMO</t>
  </si>
  <si>
    <t>1SMO1MO</t>
  </si>
  <si>
    <t>1MO</t>
  </si>
  <si>
    <t>2MO</t>
  </si>
  <si>
    <t>SNCU NHAK</t>
  </si>
  <si>
    <t>SNCU IMDH</t>
  </si>
  <si>
    <t>SNCU DMR</t>
  </si>
  <si>
    <t>Duncan UPHC</t>
  </si>
  <si>
    <t>Seikhazou UPHC</t>
  </si>
  <si>
    <t>Matikhrü SC</t>
  </si>
  <si>
    <t>Leshemi SC</t>
  </si>
  <si>
    <t>Longpayimsen SC</t>
  </si>
  <si>
    <t>Zuikhu PHC</t>
  </si>
  <si>
    <t>Akito PHC</t>
  </si>
  <si>
    <t>Wokha Town SC/Town Disp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</si>
  <si>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NAP SC (Urban)</t>
    </r>
  </si>
  <si>
    <t>Workshop Block SC (Urban)</t>
  </si>
  <si>
    <t>Alempang SC (Urban)</t>
  </si>
  <si>
    <t>Kumlong SC (Urban)</t>
  </si>
  <si>
    <t>Marepkong SC (Urban)</t>
  </si>
  <si>
    <t>Mokokchung Town SC (Urban)</t>
  </si>
  <si>
    <t>Aongza SC (Urban)</t>
  </si>
  <si>
    <t>Sematila SC (Urban)</t>
  </si>
  <si>
    <t>Xuvihe SC (Urban)</t>
  </si>
  <si>
    <t>Dimapur Town SC (Urban)</t>
  </si>
  <si>
    <t>Lingrijan SC (Urban)</t>
  </si>
  <si>
    <t>Bayavu Hill SC (Urban)</t>
  </si>
  <si>
    <t>Kohima Town/ Kitsobozou SC (Urban)</t>
  </si>
  <si>
    <t>Daklane SC (Urban)</t>
  </si>
  <si>
    <t>Naga Bazar SC (Urban)</t>
  </si>
  <si>
    <t>Agri-Forest SC (Urban)</t>
  </si>
  <si>
    <t>Lerie Colony SC (Urban)</t>
  </si>
  <si>
    <t>Chandmari SC (Urban)</t>
  </si>
  <si>
    <t>AG Colony SC (Urban)</t>
  </si>
  <si>
    <t>Kontsunyu SC/Kandinu SC/K. Station</t>
  </si>
  <si>
    <t>Thahekhu SC/Rangapahar</t>
  </si>
  <si>
    <t>Tuensang Town SC/UHC (Urban)</t>
  </si>
  <si>
    <t>Litsami SC/Lithisami</t>
  </si>
  <si>
    <t>Nian (Niang) SC</t>
  </si>
  <si>
    <t>Boranamsang (Bura..) SC</t>
  </si>
  <si>
    <t>Darogapathar SC</t>
  </si>
  <si>
    <t>B/C</t>
  </si>
  <si>
    <t>Noklak Village SC</t>
  </si>
  <si>
    <t>Jalukie Zandi SC</t>
  </si>
  <si>
    <t>Dzulekie SC</t>
  </si>
  <si>
    <t>MO</t>
  </si>
  <si>
    <t>Kizari SC</t>
  </si>
  <si>
    <t>Kenjang</t>
  </si>
  <si>
    <t>Rilan SC</t>
  </si>
  <si>
    <t>Vidima SC</t>
  </si>
  <si>
    <t>Chui Village SC</t>
  </si>
  <si>
    <t>Medemyim SC</t>
  </si>
  <si>
    <t>Moayimti SC</t>
  </si>
  <si>
    <t>Chingmelen SC</t>
  </si>
  <si>
    <t>Chendang Saddle SC</t>
  </si>
  <si>
    <t>Taknyu SC</t>
  </si>
  <si>
    <t>Waoshu SC</t>
  </si>
  <si>
    <t>Langnok SC</t>
  </si>
  <si>
    <t>Kingniu SC</t>
  </si>
  <si>
    <t>Bhumnyu SC</t>
  </si>
  <si>
    <t>Chingmei EAC HQ SC</t>
  </si>
  <si>
    <t>Pangsha Old SC</t>
  </si>
  <si>
    <t>Nyimyim SC</t>
  </si>
  <si>
    <t>Jaboka SC</t>
  </si>
  <si>
    <t>Laokhun SC</t>
  </si>
  <si>
    <t>Longzan SC</t>
  </si>
  <si>
    <t>Shingnyu SC</t>
  </si>
  <si>
    <t>Totok Chingha SC</t>
  </si>
  <si>
    <t>Wakching Chingla SC</t>
  </si>
  <si>
    <t>Sangkhumti SC</t>
  </si>
  <si>
    <t>Tethezu SC</t>
  </si>
  <si>
    <t>Thazuvi SC</t>
  </si>
  <si>
    <t>Meluri Village SC</t>
  </si>
  <si>
    <t>Zelume Village SC</t>
  </si>
  <si>
    <t>Nsunyu SC</t>
  </si>
  <si>
    <t>Zutoi SC</t>
  </si>
  <si>
    <t>Tenyiphe-I SC</t>
  </si>
  <si>
    <t>Tenyiphe-III SC</t>
  </si>
  <si>
    <t>Anakiyimsen SC</t>
  </si>
  <si>
    <t>Tsurang Valley SC</t>
  </si>
  <si>
    <t>Changphang village SC</t>
  </si>
  <si>
    <t>Nungying SC</t>
  </si>
  <si>
    <t>Yikhum SC</t>
  </si>
  <si>
    <t>Old Rephiyim SC</t>
  </si>
  <si>
    <t>Kathara SC</t>
  </si>
  <si>
    <t>Ghokimi SC</t>
  </si>
  <si>
    <t>Kitami SC</t>
  </si>
  <si>
    <t>Luthsumi SC</t>
  </si>
  <si>
    <t>Mukalimi Village SC</t>
  </si>
  <si>
    <t>Tokizhe Village SC</t>
  </si>
  <si>
    <t>Tsapihimi Village SC</t>
  </si>
  <si>
    <t>Yezashimi SC</t>
  </si>
  <si>
    <t>Lalong SC</t>
  </si>
  <si>
    <t>Pelhang SC</t>
  </si>
  <si>
    <t>Sankiton SC</t>
  </si>
  <si>
    <t>Thoktsur SC</t>
  </si>
  <si>
    <t>Yali SC</t>
  </si>
  <si>
    <t>Yokao SC</t>
  </si>
  <si>
    <t>Phenwetnyu SC</t>
  </si>
  <si>
    <t>Yingshikiur SC</t>
  </si>
  <si>
    <t>Aosetsu SC</t>
  </si>
  <si>
    <t>Sipongsang SC</t>
  </si>
  <si>
    <t>NHAK (300)</t>
  </si>
  <si>
    <t>IMDH (150)</t>
  </si>
  <si>
    <t>Tuensang DH (100)</t>
  </si>
  <si>
    <t xml:space="preserve">Diphupar B SC </t>
  </si>
  <si>
    <t>Signal Angami SC</t>
  </si>
  <si>
    <t>Wansoi SC</t>
  </si>
  <si>
    <t>Burma Camp UPHC</t>
  </si>
  <si>
    <t>Yimyu UPHC</t>
  </si>
  <si>
    <t>Tuensang UPHC</t>
  </si>
  <si>
    <t>Porter Lane UPHC</t>
  </si>
  <si>
    <t>Wokha UPHC</t>
  </si>
  <si>
    <t>Shamnyu SC (Wangshu)</t>
  </si>
  <si>
    <t>C/D</t>
  </si>
  <si>
    <t>Aniashu SC</t>
  </si>
  <si>
    <r>
      <t xml:space="preserve">Thilixu B SC </t>
    </r>
    <r>
      <rPr>
        <b/>
        <sz val="10"/>
        <rFont val="Arial"/>
        <family val="2"/>
      </rPr>
      <t xml:space="preserve">    </t>
    </r>
  </si>
  <si>
    <t>Lingnyu SC</t>
  </si>
  <si>
    <r>
      <t xml:space="preserve">OPHTHALMOLOGY </t>
    </r>
    <r>
      <rPr>
        <b/>
        <sz val="9"/>
        <color indexed="8"/>
        <rFont val="Calibri"/>
        <family val="2"/>
      </rPr>
      <t>(Sr./Jr.Splt/SMO/MO)</t>
    </r>
  </si>
  <si>
    <r>
      <t xml:space="preserve">ENT </t>
    </r>
    <r>
      <rPr>
        <b/>
        <sz val="9"/>
        <color indexed="8"/>
        <rFont val="Calibri"/>
        <family val="2"/>
      </rPr>
      <t>(Sr./Jr.Splt/SMO/MO)</t>
    </r>
  </si>
  <si>
    <r>
      <t xml:space="preserve">MICROBIOLOGY </t>
    </r>
    <r>
      <rPr>
        <b/>
        <sz val="9"/>
        <color indexed="8"/>
        <rFont val="Calibri"/>
        <family val="2"/>
      </rPr>
      <t>(Sr./Jr.Splt/SMO/MO)</t>
    </r>
  </si>
  <si>
    <r>
      <t xml:space="preserve">BIOCHEMISTRY </t>
    </r>
    <r>
      <rPr>
        <b/>
        <sz val="9"/>
        <color indexed="8"/>
        <rFont val="Calibri"/>
        <family val="2"/>
      </rPr>
      <t>(Sr./Jr.Splt/SMO/MO)</t>
    </r>
  </si>
  <si>
    <r>
      <t xml:space="preserve">FORENSIC </t>
    </r>
    <r>
      <rPr>
        <b/>
        <sz val="9"/>
        <color indexed="8"/>
        <rFont val="Calibri"/>
        <family val="2"/>
      </rPr>
      <t>(Sr./Jr.Splt/SMO/MO)</t>
    </r>
  </si>
  <si>
    <t>Pfutsero Mission Compound SC</t>
  </si>
  <si>
    <t>2SMO</t>
  </si>
  <si>
    <r>
      <t>OTHER SPLT. (</t>
    </r>
    <r>
      <rPr>
        <b/>
        <sz val="9"/>
        <color indexed="8"/>
        <rFont val="Calibri"/>
        <family val="2"/>
      </rPr>
      <t>Transfusion Med/ Anatomy/ Diabetology/Resp Med/Commty Med/PMR/  MEA/ Radiodiagnosis/ Radiotherapy/ Physiology/</t>
    </r>
  </si>
  <si>
    <t>Old</t>
  </si>
  <si>
    <t>1*</t>
  </si>
  <si>
    <t>Piphema PHC</t>
  </si>
  <si>
    <t>Dimapur DH (150)</t>
  </si>
  <si>
    <t>Longleng DH (50)</t>
  </si>
  <si>
    <t>Mon DH (100)</t>
  </si>
  <si>
    <t>Kiphire DH (50)</t>
  </si>
  <si>
    <t>Peren DH (50)</t>
  </si>
  <si>
    <t>Phek DH (100)</t>
  </si>
  <si>
    <t>Wokha DH (50)</t>
  </si>
  <si>
    <t>Zunheboto DH (100)</t>
  </si>
  <si>
    <t>ICDS Mon</t>
  </si>
  <si>
    <t>old</t>
  </si>
  <si>
    <t>CMO Mkg</t>
  </si>
  <si>
    <t>CMO Kma</t>
  </si>
  <si>
    <t>CMO Dmr</t>
  </si>
  <si>
    <t>Rangapahar SC</t>
  </si>
  <si>
    <t>CHO</t>
  </si>
  <si>
    <t>GNM/CHO</t>
  </si>
  <si>
    <t>Soku/Sokvu SC</t>
  </si>
  <si>
    <t>Sakshi SC/PHC</t>
  </si>
  <si>
    <t>Yaongyimchen Village SC</t>
  </si>
  <si>
    <t>Ikeshe SC</t>
  </si>
  <si>
    <t>Noklak</t>
  </si>
  <si>
    <t>Cheliso SC</t>
  </si>
  <si>
    <t>Metong SC</t>
  </si>
  <si>
    <t>High School SC</t>
  </si>
  <si>
    <t>Thonok Vill SC</t>
  </si>
  <si>
    <r>
      <t xml:space="preserve">Zukihe SC </t>
    </r>
    <r>
      <rPr>
        <b/>
        <sz val="10"/>
        <rFont val="Arial"/>
        <family val="2"/>
      </rPr>
      <t xml:space="preserve">    </t>
    </r>
  </si>
  <si>
    <t>SNCU Mon</t>
  </si>
  <si>
    <t>Pokhphur SC</t>
  </si>
  <si>
    <t>ITC Dan PHC</t>
  </si>
  <si>
    <t>Nokhu PHC</t>
  </si>
  <si>
    <t>45r</t>
  </si>
  <si>
    <t>Weziho PHC</t>
  </si>
  <si>
    <r>
      <t xml:space="preserve">Diphupar A SC </t>
    </r>
    <r>
      <rPr>
        <b/>
        <sz val="10"/>
        <rFont val="Arial"/>
        <family val="2"/>
      </rPr>
      <t xml:space="preserve">    </t>
    </r>
  </si>
  <si>
    <t xml:space="preserve">Jotsoma Sc.College SC </t>
  </si>
  <si>
    <t>Ehunyu SC (K.Nyishunyu)</t>
  </si>
  <si>
    <t>Lekromi/L. Kami SC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</si>
</sst>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32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4" fillId="2" borderId="1" xfId="0" applyFont="1" applyFill="1" applyBorder="1"/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horizontal="justify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4" xfId="0" applyFont="1" applyFill="1" applyBorder="1"/>
    <xf numFmtId="0" fontId="4" fillId="0" borderId="1" xfId="0" applyFont="1" applyBorder="1" applyAlignment="1"/>
    <xf numFmtId="0" fontId="0" fillId="2" borderId="1" xfId="0" applyFill="1" applyBorder="1" applyAlignment="1">
      <alignment horizontal="center" vertical="top"/>
    </xf>
    <xf numFmtId="0" fontId="7" fillId="0" borderId="4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7" fillId="2" borderId="1" xfId="0" applyFont="1" applyFill="1" applyBorder="1" applyAlignment="1"/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/>
    <xf numFmtId="0" fontId="4" fillId="0" borderId="4" xfId="0" applyFont="1" applyFill="1" applyBorder="1" applyAlignment="1"/>
    <xf numFmtId="0" fontId="4" fillId="0" borderId="1" xfId="0" applyFont="1" applyFill="1" applyBorder="1" applyAlignment="1"/>
    <xf numFmtId="0" fontId="4" fillId="0" borderId="4" xfId="0" applyFont="1" applyBorder="1" applyAlignment="1">
      <alignment shrinkToFit="1"/>
    </xf>
    <xf numFmtId="0" fontId="4" fillId="0" borderId="9" xfId="0" applyFont="1" applyBorder="1" applyAlignment="1">
      <alignment wrapText="1"/>
    </xf>
    <xf numFmtId="0" fontId="4" fillId="0" borderId="4" xfId="0" applyFont="1" applyBorder="1" applyAlignment="1">
      <alignment horizontal="justify" wrapText="1"/>
    </xf>
    <xf numFmtId="0" fontId="4" fillId="2" borderId="9" xfId="0" applyFont="1" applyFill="1" applyBorder="1"/>
    <xf numFmtId="0" fontId="4" fillId="2" borderId="4" xfId="0" applyFont="1" applyFill="1" applyBorder="1" applyAlignment="1">
      <alignment horizontal="justify" wrapText="1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7" fillId="0" borderId="4" xfId="0" applyFont="1" applyBorder="1" applyAlignment="1"/>
    <xf numFmtId="0" fontId="7" fillId="0" borderId="1" xfId="0" applyFont="1" applyBorder="1" applyAlignment="1"/>
    <xf numFmtId="0" fontId="7" fillId="0" borderId="1" xfId="0" applyFont="1" applyBorder="1"/>
    <xf numFmtId="0" fontId="4" fillId="0" borderId="13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4" fillId="0" borderId="2" xfId="0" applyFont="1" applyBorder="1" applyAlignment="1"/>
    <xf numFmtId="0" fontId="4" fillId="0" borderId="5" xfId="0" applyFont="1" applyBorder="1" applyAlignment="1">
      <alignment horizontal="justify" wrapText="1"/>
    </xf>
    <xf numFmtId="0" fontId="4" fillId="0" borderId="5" xfId="0" applyFont="1" applyBorder="1" applyAlignment="1">
      <alignment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/>
    <xf numFmtId="0" fontId="0" fillId="8" borderId="1" xfId="0" applyFill="1" applyBorder="1"/>
    <xf numFmtId="0" fontId="13" fillId="0" borderId="1" xfId="0" applyFont="1" applyFill="1" applyBorder="1"/>
    <xf numFmtId="0" fontId="0" fillId="6" borderId="1" xfId="0" applyFill="1" applyBorder="1" applyAlignment="1">
      <alignment horizontal="left" vertical="top"/>
    </xf>
    <xf numFmtId="0" fontId="1" fillId="8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0" fillId="6" borderId="4" xfId="0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10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/>
    <xf numFmtId="0" fontId="9" fillId="0" borderId="1" xfId="0" applyFont="1" applyBorder="1" applyAlignment="1">
      <alignment horizontal="center" vertical="center"/>
    </xf>
    <xf numFmtId="0" fontId="4" fillId="16" borderId="1" xfId="0" applyFont="1" applyFill="1" applyBorder="1" applyAlignment="1">
      <alignment wrapText="1"/>
    </xf>
    <xf numFmtId="0" fontId="4" fillId="16" borderId="4" xfId="0" applyFont="1" applyFill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16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/>
    </xf>
    <xf numFmtId="0" fontId="9" fillId="17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16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wrapText="1"/>
    </xf>
    <xf numFmtId="0" fontId="17" fillId="16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 wrapText="1"/>
    </xf>
    <xf numFmtId="164" fontId="16" fillId="16" borderId="1" xfId="0" applyNumberFormat="1" applyFont="1" applyFill="1" applyBorder="1" applyAlignment="1">
      <alignment horizontal="center" vertical="top" wrapText="1"/>
    </xf>
    <xf numFmtId="0" fontId="18" fillId="16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wrapText="1"/>
    </xf>
    <xf numFmtId="0" fontId="4" fillId="16" borderId="4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4" fillId="15" borderId="1" xfId="0" applyFont="1" applyFill="1" applyBorder="1" applyAlignment="1">
      <alignment horizontal="left" wrapText="1"/>
    </xf>
    <xf numFmtId="0" fontId="4" fillId="15" borderId="4" xfId="0" applyFont="1" applyFill="1" applyBorder="1" applyAlignment="1">
      <alignment horizontal="left" wrapText="1"/>
    </xf>
    <xf numFmtId="164" fontId="16" fillId="0" borderId="4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4" fillId="0" borderId="9" xfId="0" applyFont="1" applyFill="1" applyBorder="1" applyAlignment="1">
      <alignment wrapText="1"/>
    </xf>
    <xf numFmtId="0" fontId="4" fillId="15" borderId="4" xfId="0" applyFont="1" applyFill="1" applyBorder="1" applyAlignment="1">
      <alignment wrapText="1"/>
    </xf>
    <xf numFmtId="0" fontId="4" fillId="15" borderId="1" xfId="0" applyFont="1" applyFill="1" applyBorder="1"/>
    <xf numFmtId="0" fontId="4" fillId="0" borderId="4" xfId="0" applyFont="1" applyBorder="1" applyAlignment="1">
      <alignment vertical="center" wrapText="1"/>
    </xf>
    <xf numFmtId="0" fontId="4" fillId="15" borderId="1" xfId="0" applyFont="1" applyFill="1" applyBorder="1" applyAlignment="1"/>
    <xf numFmtId="0" fontId="4" fillId="15" borderId="4" xfId="0" applyFont="1" applyFill="1" applyBorder="1" applyAlignment="1"/>
    <xf numFmtId="0" fontId="4" fillId="15" borderId="1" xfId="0" applyFont="1" applyFill="1" applyBorder="1" applyAlignment="1">
      <alignment vertical="center" wrapText="1"/>
    </xf>
    <xf numFmtId="0" fontId="4" fillId="16" borderId="1" xfId="0" applyFont="1" applyFill="1" applyBorder="1" applyAlignment="1">
      <alignment horizontal="justify" wrapText="1"/>
    </xf>
    <xf numFmtId="0" fontId="4" fillId="16" borderId="1" xfId="0" applyFont="1" applyFill="1" applyBorder="1" applyAlignment="1"/>
    <xf numFmtId="0" fontId="4" fillId="16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16" borderId="4" xfId="0" applyFont="1" applyFill="1" applyBorder="1"/>
    <xf numFmtId="0" fontId="0" fillId="16" borderId="1" xfId="0" applyFill="1" applyBorder="1" applyAlignment="1">
      <alignment vertical="center"/>
    </xf>
    <xf numFmtId="0" fontId="4" fillId="16" borderId="4" xfId="0" applyFont="1" applyFill="1" applyBorder="1" applyAlignment="1"/>
    <xf numFmtId="0" fontId="4" fillId="0" borderId="2" xfId="0" applyFont="1" applyBorder="1"/>
    <xf numFmtId="0" fontId="4" fillId="16" borderId="9" xfId="0" applyFont="1" applyFill="1" applyBorder="1" applyAlignment="1">
      <alignment wrapText="1"/>
    </xf>
    <xf numFmtId="0" fontId="4" fillId="5" borderId="4" xfId="0" applyFont="1" applyFill="1" applyBorder="1" applyAlignment="1"/>
    <xf numFmtId="0" fontId="4" fillId="16" borderId="1" xfId="0" applyFont="1" applyFill="1" applyBorder="1" applyAlignment="1">
      <alignment vertical="center" wrapText="1"/>
    </xf>
    <xf numFmtId="0" fontId="0" fillId="18" borderId="1" xfId="0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4" fillId="19" borderId="9" xfId="0" applyFont="1" applyFill="1" applyBorder="1" applyAlignment="1">
      <alignment wrapText="1"/>
    </xf>
    <xf numFmtId="0" fontId="4" fillId="19" borderId="1" xfId="0" applyFont="1" applyFill="1" applyBorder="1" applyAlignment="1"/>
    <xf numFmtId="0" fontId="4" fillId="19" borderId="1" xfId="0" applyFont="1" applyFill="1" applyBorder="1"/>
    <xf numFmtId="0" fontId="4" fillId="19" borderId="4" xfId="0" applyFont="1" applyFill="1" applyBorder="1"/>
    <xf numFmtId="0" fontId="0" fillId="19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16" borderId="1" xfId="0" applyFont="1" applyFill="1" applyBorder="1" applyAlignment="1">
      <alignment vertical="center"/>
    </xf>
    <xf numFmtId="0" fontId="4" fillId="19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top"/>
    </xf>
    <xf numFmtId="0" fontId="0" fillId="19" borderId="1" xfId="0" applyFill="1" applyBorder="1" applyAlignment="1">
      <alignment horizontal="center" vertical="center"/>
    </xf>
    <xf numFmtId="164" fontId="16" fillId="19" borderId="1" xfId="0" applyNumberFormat="1" applyFont="1" applyFill="1" applyBorder="1" applyAlignment="1">
      <alignment horizontal="center" vertical="top" wrapText="1"/>
    </xf>
    <xf numFmtId="0" fontId="17" fillId="19" borderId="4" xfId="0" applyFont="1" applyFill="1" applyBorder="1" applyAlignment="1">
      <alignment horizontal="center" wrapText="1"/>
    </xf>
    <xf numFmtId="0" fontId="17" fillId="19" borderId="1" xfId="0" applyFont="1" applyFill="1" applyBorder="1" applyAlignment="1">
      <alignment horizontal="center"/>
    </xf>
    <xf numFmtId="0" fontId="10" fillId="19" borderId="1" xfId="0" applyFont="1" applyFill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/>
    </xf>
    <xf numFmtId="0" fontId="17" fillId="19" borderId="4" xfId="0" applyFont="1" applyFill="1" applyBorder="1" applyAlignment="1">
      <alignment horizontal="center"/>
    </xf>
    <xf numFmtId="0" fontId="3" fillId="19" borderId="9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/>
    <xf numFmtId="164" fontId="16" fillId="19" borderId="4" xfId="0" applyNumberFormat="1" applyFont="1" applyFill="1" applyBorder="1" applyAlignment="1">
      <alignment horizontal="center" vertical="top" wrapText="1"/>
    </xf>
    <xf numFmtId="0" fontId="18" fillId="19" borderId="1" xfId="0" applyFont="1" applyFill="1" applyBorder="1" applyAlignment="1">
      <alignment horizontal="center" vertical="top" wrapText="1"/>
    </xf>
    <xf numFmtId="0" fontId="4" fillId="19" borderId="4" xfId="0" applyFont="1" applyFill="1" applyBorder="1" applyAlignment="1">
      <alignment wrapText="1"/>
    </xf>
    <xf numFmtId="0" fontId="2" fillId="19" borderId="1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1" fillId="0" borderId="1" xfId="4" applyBorder="1" applyAlignment="1" applyProtection="1"/>
    <xf numFmtId="0" fontId="3" fillId="18" borderId="1" xfId="0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1" fillId="6" borderId="4" xfId="0" applyFont="1" applyFill="1" applyBorder="1" applyAlignment="1">
      <alignment horizontal="right" vertical="top"/>
    </xf>
    <xf numFmtId="0" fontId="1" fillId="6" borderId="10" xfId="0" applyFont="1" applyFill="1" applyBorder="1" applyAlignment="1">
      <alignment horizontal="right" vertical="top"/>
    </xf>
    <xf numFmtId="0" fontId="1" fillId="6" borderId="5" xfId="0" applyFont="1" applyFill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11" borderId="2" xfId="0" applyFont="1" applyFill="1" applyBorder="1" applyAlignment="1">
      <alignment horizontal="center" vertical="top"/>
    </xf>
    <xf numFmtId="0" fontId="1" fillId="11" borderId="6" xfId="0" applyFont="1" applyFill="1" applyBorder="1" applyAlignment="1">
      <alignment horizontal="center" vertical="top"/>
    </xf>
    <xf numFmtId="0" fontId="1" fillId="11" borderId="3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wrapText="1"/>
    </xf>
  </cellXfs>
  <cellStyles count="5">
    <cellStyle name="Hyperlink" xfId="4" builtinId="8"/>
    <cellStyle name="Normal" xfId="0" builtinId="0"/>
    <cellStyle name="Normal 2" xfId="1"/>
    <cellStyle name="Normal 3" xfId="3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5"/>
  <sheetViews>
    <sheetView workbookViewId="0">
      <pane ySplit="1125" topLeftCell="A327" activePane="bottomLeft"/>
      <selection pane="bottomLeft" activeCell="L489" sqref="L489"/>
    </sheetView>
  </sheetViews>
  <sheetFormatPr defaultRowHeight="15"/>
  <cols>
    <col min="1" max="1" width="12.5703125" style="92" customWidth="1"/>
    <col min="2" max="2" width="4.28515625" style="92" customWidth="1"/>
    <col min="3" max="3" width="5" style="92" customWidth="1"/>
    <col min="4" max="4" width="27.28515625" style="92" customWidth="1"/>
    <col min="5" max="5" width="7.85546875" style="92" customWidth="1"/>
    <col min="6" max="7" width="4.85546875" style="92" customWidth="1"/>
    <col min="8" max="10" width="5.5703125" style="161" customWidth="1"/>
    <col min="11" max="11" width="4.7109375" style="71" customWidth="1"/>
    <col min="12" max="12" width="4.7109375" style="92" customWidth="1"/>
    <col min="13" max="14" width="4.7109375" style="71" customWidth="1"/>
    <col min="15" max="23" width="4.7109375" style="92" customWidth="1"/>
    <col min="24" max="24" width="28.85546875" customWidth="1"/>
    <col min="25" max="25" width="9.140625" customWidth="1"/>
  </cols>
  <sheetData>
    <row r="1" spans="1:26" ht="27.75" customHeight="1">
      <c r="A1" s="273" t="s">
        <v>0</v>
      </c>
      <c r="B1" s="273" t="s">
        <v>34</v>
      </c>
      <c r="C1" s="273" t="s">
        <v>34</v>
      </c>
      <c r="D1" s="273" t="s">
        <v>452</v>
      </c>
      <c r="E1" s="273" t="s">
        <v>577</v>
      </c>
      <c r="F1" s="273" t="s">
        <v>515</v>
      </c>
      <c r="G1" s="273" t="s">
        <v>514</v>
      </c>
      <c r="H1" s="275" t="s">
        <v>622</v>
      </c>
      <c r="I1" s="275"/>
      <c r="J1" s="275"/>
      <c r="K1" s="270" t="s">
        <v>787</v>
      </c>
      <c r="L1" s="271"/>
      <c r="M1" s="272"/>
      <c r="N1" s="270" t="s">
        <v>1</v>
      </c>
      <c r="O1" s="271"/>
      <c r="P1" s="271"/>
      <c r="Q1" s="272"/>
      <c r="R1" s="270" t="s">
        <v>2</v>
      </c>
      <c r="S1" s="271"/>
      <c r="T1" s="272"/>
      <c r="U1" s="270" t="s">
        <v>3</v>
      </c>
      <c r="V1" s="271"/>
      <c r="W1" s="272"/>
      <c r="X1" s="105" t="s">
        <v>549</v>
      </c>
      <c r="Y1" s="92"/>
      <c r="Z1" s="92"/>
    </row>
    <row r="2" spans="1:26" ht="13.5" customHeight="1">
      <c r="A2" s="274"/>
      <c r="B2" s="274"/>
      <c r="C2" s="274"/>
      <c r="D2" s="274"/>
      <c r="E2" s="274"/>
      <c r="F2" s="274"/>
      <c r="G2" s="274"/>
      <c r="H2" s="141" t="s">
        <v>601</v>
      </c>
      <c r="I2" s="141" t="s">
        <v>602</v>
      </c>
      <c r="J2" s="142" t="s">
        <v>603</v>
      </c>
      <c r="K2" s="70" t="s">
        <v>424</v>
      </c>
      <c r="L2" s="1" t="s">
        <v>786</v>
      </c>
      <c r="M2" s="70" t="s">
        <v>426</v>
      </c>
      <c r="N2" s="148" t="s">
        <v>599</v>
      </c>
      <c r="O2" s="1" t="s">
        <v>424</v>
      </c>
      <c r="P2" s="1" t="s">
        <v>425</v>
      </c>
      <c r="Q2" s="1" t="s">
        <v>426</v>
      </c>
      <c r="R2" s="1" t="s">
        <v>424</v>
      </c>
      <c r="S2" s="1" t="s">
        <v>425</v>
      </c>
      <c r="T2" s="1" t="s">
        <v>426</v>
      </c>
      <c r="U2" s="1" t="s">
        <v>424</v>
      </c>
      <c r="V2" s="1" t="s">
        <v>425</v>
      </c>
      <c r="W2" s="1" t="s">
        <v>426</v>
      </c>
      <c r="X2" s="3"/>
    </row>
    <row r="3" spans="1:26">
      <c r="A3" s="261" t="s">
        <v>4</v>
      </c>
      <c r="B3" s="54">
        <v>1</v>
      </c>
      <c r="C3" s="206">
        <v>1</v>
      </c>
      <c r="D3" s="191" t="s">
        <v>676</v>
      </c>
      <c r="E3" s="128" t="s">
        <v>559</v>
      </c>
      <c r="F3" s="53"/>
      <c r="G3" s="53"/>
      <c r="H3" s="162">
        <v>1100</v>
      </c>
      <c r="I3" s="162"/>
      <c r="J3" s="162">
        <v>0</v>
      </c>
      <c r="K3" s="147"/>
      <c r="L3" s="56"/>
      <c r="M3" s="215">
        <f>K3+L3</f>
        <v>0</v>
      </c>
      <c r="N3" s="149">
        <v>2</v>
      </c>
      <c r="O3" s="147"/>
      <c r="P3" s="65">
        <v>1</v>
      </c>
      <c r="Q3" s="126">
        <f t="shared" ref="Q3:Q43" si="0">O3+P3</f>
        <v>1</v>
      </c>
      <c r="R3" s="147"/>
      <c r="S3" s="56"/>
      <c r="T3" s="56"/>
      <c r="U3" s="147">
        <v>1</v>
      </c>
      <c r="V3" s="56"/>
      <c r="W3" s="57">
        <f t="shared" ref="W3:W5" si="1">V3+U3</f>
        <v>1</v>
      </c>
      <c r="X3" s="3"/>
    </row>
    <row r="4" spans="1:26" ht="15" customHeight="1">
      <c r="A4" s="262"/>
      <c r="B4" s="30">
        <v>2</v>
      </c>
      <c r="C4" s="205">
        <v>2</v>
      </c>
      <c r="D4" s="191" t="s">
        <v>673</v>
      </c>
      <c r="E4" s="128" t="s">
        <v>559</v>
      </c>
      <c r="F4" s="55"/>
      <c r="G4" s="55"/>
      <c r="H4" s="162">
        <v>460</v>
      </c>
      <c r="I4" s="162"/>
      <c r="J4" s="162">
        <v>0</v>
      </c>
      <c r="K4" s="147"/>
      <c r="L4" s="56"/>
      <c r="M4" s="215">
        <f t="shared" ref="M4:M67" si="2">K4+L4</f>
        <v>0</v>
      </c>
      <c r="N4" s="149">
        <v>2</v>
      </c>
      <c r="O4" s="147">
        <v>1</v>
      </c>
      <c r="P4" s="65"/>
      <c r="Q4" s="126">
        <f t="shared" si="0"/>
        <v>1</v>
      </c>
      <c r="R4" s="147"/>
      <c r="S4" s="56"/>
      <c r="T4" s="56"/>
      <c r="U4" s="147">
        <v>1</v>
      </c>
      <c r="V4" s="56"/>
      <c r="W4" s="57">
        <f t="shared" si="1"/>
        <v>1</v>
      </c>
      <c r="X4" s="3"/>
    </row>
    <row r="5" spans="1:26">
      <c r="A5" s="262"/>
      <c r="B5" s="54">
        <v>3</v>
      </c>
      <c r="C5" s="206">
        <v>3</v>
      </c>
      <c r="D5" s="191" t="s">
        <v>669</v>
      </c>
      <c r="E5" s="128" t="s">
        <v>559</v>
      </c>
      <c r="F5" s="55"/>
      <c r="G5" s="55"/>
      <c r="H5" s="162">
        <v>592</v>
      </c>
      <c r="I5" s="162"/>
      <c r="J5" s="162">
        <v>0</v>
      </c>
      <c r="K5" s="147"/>
      <c r="L5" s="57"/>
      <c r="M5" s="215">
        <f t="shared" si="2"/>
        <v>0</v>
      </c>
      <c r="N5" s="149">
        <v>2</v>
      </c>
      <c r="O5" s="147">
        <v>1</v>
      </c>
      <c r="P5" s="65">
        <v>1</v>
      </c>
      <c r="Q5" s="65">
        <f t="shared" si="0"/>
        <v>2</v>
      </c>
      <c r="R5" s="147"/>
      <c r="S5" s="56"/>
      <c r="T5" s="57"/>
      <c r="U5" s="147">
        <v>1</v>
      </c>
      <c r="V5" s="57"/>
      <c r="W5" s="57">
        <f t="shared" si="1"/>
        <v>1</v>
      </c>
      <c r="X5" s="3"/>
    </row>
    <row r="6" spans="1:26">
      <c r="A6" s="262"/>
      <c r="B6" s="30">
        <v>4</v>
      </c>
      <c r="C6" s="205">
        <v>4</v>
      </c>
      <c r="D6" s="191" t="s">
        <v>675</v>
      </c>
      <c r="E6" s="128" t="s">
        <v>559</v>
      </c>
      <c r="F6" s="55"/>
      <c r="G6" s="55"/>
      <c r="H6" s="162">
        <v>707</v>
      </c>
      <c r="I6" s="162"/>
      <c r="J6" s="162">
        <v>0</v>
      </c>
      <c r="K6" s="147"/>
      <c r="L6" s="57">
        <v>1</v>
      </c>
      <c r="M6" s="215">
        <f t="shared" si="2"/>
        <v>1</v>
      </c>
      <c r="N6" s="149">
        <v>2</v>
      </c>
      <c r="O6" s="147">
        <v>1</v>
      </c>
      <c r="P6" s="65"/>
      <c r="Q6" s="126">
        <f t="shared" si="0"/>
        <v>1</v>
      </c>
      <c r="R6" s="147"/>
      <c r="S6" s="57"/>
      <c r="T6" s="57"/>
      <c r="U6" s="147">
        <v>1</v>
      </c>
      <c r="V6" s="57"/>
      <c r="W6" s="57">
        <f>V6+U6</f>
        <v>1</v>
      </c>
      <c r="X6" s="3"/>
    </row>
    <row r="7" spans="1:26">
      <c r="A7" s="262"/>
      <c r="B7" s="54">
        <v>5</v>
      </c>
      <c r="C7" s="206">
        <v>5</v>
      </c>
      <c r="D7" s="180" t="s">
        <v>443</v>
      </c>
      <c r="E7" s="128" t="s">
        <v>559</v>
      </c>
      <c r="F7" s="55"/>
      <c r="G7" s="55"/>
      <c r="H7" s="162">
        <v>787</v>
      </c>
      <c r="I7" s="162"/>
      <c r="J7" s="162">
        <v>0</v>
      </c>
      <c r="K7" s="147"/>
      <c r="L7" s="57">
        <v>1</v>
      </c>
      <c r="M7" s="215">
        <f t="shared" si="2"/>
        <v>1</v>
      </c>
      <c r="N7" s="149">
        <v>2</v>
      </c>
      <c r="O7" s="147">
        <v>1</v>
      </c>
      <c r="P7" s="65">
        <v>1</v>
      </c>
      <c r="Q7" s="65">
        <f t="shared" si="0"/>
        <v>2</v>
      </c>
      <c r="R7" s="147"/>
      <c r="S7" s="57"/>
      <c r="T7" s="57"/>
      <c r="U7" s="147"/>
      <c r="V7" s="57"/>
      <c r="W7" s="57">
        <f t="shared" ref="W7:W44" si="3">V7+U7</f>
        <v>0</v>
      </c>
      <c r="X7" s="3"/>
    </row>
    <row r="8" spans="1:26">
      <c r="A8" s="262"/>
      <c r="B8" s="30">
        <v>6</v>
      </c>
      <c r="C8" s="205">
        <v>6</v>
      </c>
      <c r="D8" s="180" t="s">
        <v>437</v>
      </c>
      <c r="E8" s="128" t="s">
        <v>559</v>
      </c>
      <c r="F8" s="55"/>
      <c r="G8" s="55"/>
      <c r="H8" s="162">
        <v>432</v>
      </c>
      <c r="I8" s="162"/>
      <c r="J8" s="162">
        <v>0</v>
      </c>
      <c r="K8" s="147"/>
      <c r="L8" s="57">
        <v>1</v>
      </c>
      <c r="M8" s="215">
        <f t="shared" si="2"/>
        <v>1</v>
      </c>
      <c r="N8" s="149">
        <v>2</v>
      </c>
      <c r="O8" s="147">
        <v>1</v>
      </c>
      <c r="P8" s="65">
        <v>1</v>
      </c>
      <c r="Q8" s="65">
        <f t="shared" si="0"/>
        <v>2</v>
      </c>
      <c r="R8" s="147"/>
      <c r="S8" s="57"/>
      <c r="T8" s="57"/>
      <c r="U8" s="147">
        <v>1</v>
      </c>
      <c r="V8" s="57"/>
      <c r="W8" s="57">
        <f t="shared" si="3"/>
        <v>1</v>
      </c>
      <c r="X8" s="3"/>
    </row>
    <row r="9" spans="1:26">
      <c r="A9" s="262"/>
      <c r="B9" s="54">
        <v>7</v>
      </c>
      <c r="C9" s="206">
        <v>7</v>
      </c>
      <c r="D9" s="191" t="s">
        <v>671</v>
      </c>
      <c r="E9" s="128" t="s">
        <v>559</v>
      </c>
      <c r="F9" s="55"/>
      <c r="G9" s="55"/>
      <c r="H9" s="162">
        <v>774</v>
      </c>
      <c r="I9" s="162"/>
      <c r="J9" s="162">
        <v>0</v>
      </c>
      <c r="K9" s="147"/>
      <c r="L9" s="57">
        <v>1</v>
      </c>
      <c r="M9" s="215">
        <f t="shared" si="2"/>
        <v>1</v>
      </c>
      <c r="N9" s="149">
        <v>2</v>
      </c>
      <c r="O9" s="147">
        <v>1</v>
      </c>
      <c r="P9" s="65"/>
      <c r="Q9" s="126">
        <f t="shared" si="0"/>
        <v>1</v>
      </c>
      <c r="R9" s="147"/>
      <c r="S9" s="57"/>
      <c r="T9" s="57"/>
      <c r="U9" s="147">
        <v>1</v>
      </c>
      <c r="V9" s="57"/>
      <c r="W9" s="57">
        <f t="shared" si="3"/>
        <v>1</v>
      </c>
      <c r="X9" s="3"/>
    </row>
    <row r="10" spans="1:26">
      <c r="A10" s="262"/>
      <c r="B10" s="30">
        <v>8</v>
      </c>
      <c r="C10" s="205">
        <v>8</v>
      </c>
      <c r="D10" s="180" t="s">
        <v>435</v>
      </c>
      <c r="E10" s="128" t="s">
        <v>559</v>
      </c>
      <c r="F10" s="55"/>
      <c r="G10" s="55"/>
      <c r="H10" s="162">
        <v>245</v>
      </c>
      <c r="I10" s="162"/>
      <c r="J10" s="162">
        <v>0</v>
      </c>
      <c r="K10" s="147"/>
      <c r="L10" s="57">
        <v>1</v>
      </c>
      <c r="M10" s="215">
        <f t="shared" si="2"/>
        <v>1</v>
      </c>
      <c r="N10" s="149">
        <v>2</v>
      </c>
      <c r="O10" s="147">
        <v>1</v>
      </c>
      <c r="P10" s="65"/>
      <c r="Q10" s="126">
        <f t="shared" si="0"/>
        <v>1</v>
      </c>
      <c r="R10" s="147"/>
      <c r="S10" s="57"/>
      <c r="T10" s="57"/>
      <c r="U10" s="147">
        <v>1</v>
      </c>
      <c r="V10" s="57"/>
      <c r="W10" s="57">
        <f t="shared" si="3"/>
        <v>1</v>
      </c>
      <c r="X10" s="3"/>
    </row>
    <row r="11" spans="1:26">
      <c r="A11" s="262"/>
      <c r="B11" s="54">
        <v>9</v>
      </c>
      <c r="C11" s="206">
        <v>9</v>
      </c>
      <c r="D11" s="180" t="s">
        <v>687</v>
      </c>
      <c r="E11" s="129" t="s">
        <v>560</v>
      </c>
      <c r="F11" s="55"/>
      <c r="G11" s="55"/>
      <c r="H11" s="162">
        <v>195</v>
      </c>
      <c r="I11" s="162"/>
      <c r="J11" s="162">
        <v>0</v>
      </c>
      <c r="K11" s="147"/>
      <c r="L11" s="57"/>
      <c r="M11" s="215">
        <f t="shared" si="2"/>
        <v>0</v>
      </c>
      <c r="N11" s="149">
        <v>2</v>
      </c>
      <c r="O11" s="147">
        <v>1</v>
      </c>
      <c r="P11" s="65"/>
      <c r="Q11" s="126">
        <f t="shared" si="0"/>
        <v>1</v>
      </c>
      <c r="R11" s="147"/>
      <c r="S11" s="57"/>
      <c r="T11" s="57"/>
      <c r="U11" s="147"/>
      <c r="V11" s="57"/>
      <c r="W11" s="57">
        <f t="shared" si="3"/>
        <v>0</v>
      </c>
      <c r="X11" s="3"/>
    </row>
    <row r="12" spans="1:26" s="92" customFormat="1">
      <c r="A12" s="262"/>
      <c r="B12" s="30">
        <v>10</v>
      </c>
      <c r="C12" s="205">
        <v>10</v>
      </c>
      <c r="D12" s="180" t="s">
        <v>806</v>
      </c>
      <c r="E12" s="129" t="s">
        <v>560</v>
      </c>
      <c r="F12" s="55"/>
      <c r="G12" s="55"/>
      <c r="H12" s="162">
        <v>829</v>
      </c>
      <c r="I12" s="163"/>
      <c r="J12" s="162">
        <v>0</v>
      </c>
      <c r="K12" s="147"/>
      <c r="L12" s="57">
        <v>1</v>
      </c>
      <c r="M12" s="215">
        <f>K12+L12</f>
        <v>1</v>
      </c>
      <c r="N12" s="149">
        <v>2</v>
      </c>
      <c r="O12" s="147">
        <v>1</v>
      </c>
      <c r="P12" s="65"/>
      <c r="Q12" s="126">
        <f>O12+P12</f>
        <v>1</v>
      </c>
      <c r="R12" s="147"/>
      <c r="S12" s="57"/>
      <c r="T12" s="57"/>
      <c r="U12" s="147"/>
      <c r="V12" s="57"/>
      <c r="W12" s="57">
        <f>V12+U12</f>
        <v>0</v>
      </c>
      <c r="X12" s="3"/>
    </row>
    <row r="13" spans="1:26">
      <c r="A13" s="262"/>
      <c r="B13" s="54">
        <v>11</v>
      </c>
      <c r="C13" s="206">
        <v>11</v>
      </c>
      <c r="D13" s="180" t="s">
        <v>445</v>
      </c>
      <c r="E13" s="129" t="s">
        <v>560</v>
      </c>
      <c r="F13" s="55"/>
      <c r="G13" s="55"/>
      <c r="H13" s="162">
        <v>585</v>
      </c>
      <c r="I13" s="162"/>
      <c r="J13" s="162">
        <v>1</v>
      </c>
      <c r="K13" s="147"/>
      <c r="L13" s="57">
        <v>1</v>
      </c>
      <c r="M13" s="215">
        <f t="shared" si="2"/>
        <v>1</v>
      </c>
      <c r="N13" s="149">
        <v>2</v>
      </c>
      <c r="O13" s="147">
        <v>1</v>
      </c>
      <c r="P13" s="65">
        <v>1</v>
      </c>
      <c r="Q13" s="65">
        <f t="shared" si="0"/>
        <v>2</v>
      </c>
      <c r="R13" s="147"/>
      <c r="S13" s="57"/>
      <c r="T13" s="57"/>
      <c r="U13" s="147">
        <v>1</v>
      </c>
      <c r="V13" s="57"/>
      <c r="W13" s="57">
        <f t="shared" si="3"/>
        <v>1</v>
      </c>
      <c r="X13" s="3"/>
    </row>
    <row r="14" spans="1:26" s="92" customFormat="1">
      <c r="A14" s="262"/>
      <c r="B14" s="30">
        <v>12</v>
      </c>
      <c r="C14" s="205">
        <v>12</v>
      </c>
      <c r="D14" s="180" t="s">
        <v>805</v>
      </c>
      <c r="E14" s="128" t="s">
        <v>559</v>
      </c>
      <c r="F14" s="55"/>
      <c r="G14" s="87"/>
      <c r="H14" s="162">
        <v>472</v>
      </c>
      <c r="I14" s="164"/>
      <c r="J14" s="162">
        <v>0</v>
      </c>
      <c r="K14" s="147"/>
      <c r="L14" s="57">
        <v>1</v>
      </c>
      <c r="M14" s="215">
        <f>K14+L14</f>
        <v>1</v>
      </c>
      <c r="N14" s="149">
        <v>2</v>
      </c>
      <c r="O14" s="147">
        <v>1</v>
      </c>
      <c r="P14" s="65">
        <v>1</v>
      </c>
      <c r="Q14" s="215">
        <f>O14+P14</f>
        <v>2</v>
      </c>
      <c r="R14" s="147"/>
      <c r="S14" s="82"/>
      <c r="T14" s="82"/>
      <c r="U14" s="147"/>
      <c r="V14" s="82"/>
      <c r="W14" s="57">
        <f>V14+U14</f>
        <v>0</v>
      </c>
      <c r="X14" s="3"/>
    </row>
    <row r="15" spans="1:26">
      <c r="A15" s="262"/>
      <c r="B15" s="54">
        <v>13</v>
      </c>
      <c r="C15" s="206">
        <v>13</v>
      </c>
      <c r="D15" s="180" t="s">
        <v>429</v>
      </c>
      <c r="E15" s="128" t="s">
        <v>559</v>
      </c>
      <c r="F15" s="55"/>
      <c r="G15" s="55"/>
      <c r="H15" s="162">
        <v>236</v>
      </c>
      <c r="I15" s="163"/>
      <c r="J15" s="162">
        <v>0</v>
      </c>
      <c r="K15" s="147"/>
      <c r="L15" s="57">
        <v>1</v>
      </c>
      <c r="M15" s="215">
        <f t="shared" si="2"/>
        <v>1</v>
      </c>
      <c r="N15" s="149">
        <v>2</v>
      </c>
      <c r="O15" s="147">
        <v>1</v>
      </c>
      <c r="P15" s="65">
        <v>1</v>
      </c>
      <c r="Q15" s="65">
        <f t="shared" si="0"/>
        <v>2</v>
      </c>
      <c r="R15" s="147"/>
      <c r="S15" s="57"/>
      <c r="T15" s="57"/>
      <c r="U15" s="147"/>
      <c r="V15" s="57"/>
      <c r="W15" s="57">
        <f t="shared" si="3"/>
        <v>0</v>
      </c>
      <c r="X15" s="3"/>
    </row>
    <row r="16" spans="1:26">
      <c r="A16" s="262"/>
      <c r="B16" s="30">
        <v>14</v>
      </c>
      <c r="C16" s="205">
        <v>14</v>
      </c>
      <c r="D16" s="180" t="s">
        <v>148</v>
      </c>
      <c r="E16" s="128" t="s">
        <v>559</v>
      </c>
      <c r="F16" s="55"/>
      <c r="G16" s="55"/>
      <c r="H16" s="162">
        <v>458</v>
      </c>
      <c r="I16" s="163"/>
      <c r="J16" s="162">
        <v>0</v>
      </c>
      <c r="K16" s="147"/>
      <c r="L16" s="82"/>
      <c r="M16" s="215">
        <f t="shared" si="2"/>
        <v>0</v>
      </c>
      <c r="N16" s="149">
        <v>2</v>
      </c>
      <c r="O16" s="147">
        <v>1</v>
      </c>
      <c r="P16" s="65"/>
      <c r="Q16" s="126">
        <f t="shared" si="0"/>
        <v>1</v>
      </c>
      <c r="R16" s="147"/>
      <c r="S16" s="82"/>
      <c r="T16" s="82"/>
      <c r="U16" s="147">
        <v>1</v>
      </c>
      <c r="V16" s="82"/>
      <c r="W16" s="57">
        <f t="shared" si="3"/>
        <v>1</v>
      </c>
      <c r="X16" s="3"/>
    </row>
    <row r="17" spans="1:24">
      <c r="A17" s="262"/>
      <c r="B17" s="54">
        <v>15</v>
      </c>
      <c r="C17" s="206">
        <v>15</v>
      </c>
      <c r="D17" s="180" t="s">
        <v>433</v>
      </c>
      <c r="E17" s="128" t="s">
        <v>559</v>
      </c>
      <c r="F17" s="55"/>
      <c r="G17" s="87"/>
      <c r="H17" s="162">
        <v>1050</v>
      </c>
      <c r="I17" s="164"/>
      <c r="J17" s="162">
        <v>0</v>
      </c>
      <c r="K17" s="147"/>
      <c r="L17" s="57">
        <v>1</v>
      </c>
      <c r="M17" s="215">
        <f t="shared" si="2"/>
        <v>1</v>
      </c>
      <c r="N17" s="149">
        <v>2</v>
      </c>
      <c r="O17" s="147">
        <v>1</v>
      </c>
      <c r="P17" s="65">
        <v>1</v>
      </c>
      <c r="Q17" s="65">
        <f t="shared" si="0"/>
        <v>2</v>
      </c>
      <c r="R17" s="147"/>
      <c r="S17" s="82"/>
      <c r="T17" s="82"/>
      <c r="U17" s="147">
        <v>1</v>
      </c>
      <c r="V17" s="82"/>
      <c r="W17" s="57">
        <f t="shared" si="3"/>
        <v>1</v>
      </c>
      <c r="X17" s="3"/>
    </row>
    <row r="18" spans="1:24">
      <c r="A18" s="262"/>
      <c r="B18" s="30">
        <v>16</v>
      </c>
      <c r="C18" s="205">
        <v>16</v>
      </c>
      <c r="D18" s="180" t="s">
        <v>436</v>
      </c>
      <c r="E18" s="129" t="s">
        <v>560</v>
      </c>
      <c r="F18" s="55"/>
      <c r="G18" s="55"/>
      <c r="H18" s="162">
        <v>368</v>
      </c>
      <c r="I18" s="163"/>
      <c r="J18" s="162">
        <v>0</v>
      </c>
      <c r="K18" s="147"/>
      <c r="L18" s="82"/>
      <c r="M18" s="215">
        <f t="shared" si="2"/>
        <v>0</v>
      </c>
      <c r="N18" s="149">
        <v>2</v>
      </c>
      <c r="O18" s="147">
        <v>1</v>
      </c>
      <c r="P18" s="65">
        <v>1</v>
      </c>
      <c r="Q18" s="65">
        <f t="shared" si="0"/>
        <v>2</v>
      </c>
      <c r="R18" s="147"/>
      <c r="S18" s="82"/>
      <c r="T18" s="82"/>
      <c r="U18" s="147">
        <v>1</v>
      </c>
      <c r="V18" s="82"/>
      <c r="W18" s="57">
        <f t="shared" si="3"/>
        <v>1</v>
      </c>
      <c r="X18" s="3"/>
    </row>
    <row r="19" spans="1:24">
      <c r="A19" s="262"/>
      <c r="B19" s="54">
        <v>17</v>
      </c>
      <c r="C19" s="206">
        <v>17</v>
      </c>
      <c r="D19" s="180" t="s">
        <v>146</v>
      </c>
      <c r="E19" s="128" t="s">
        <v>559</v>
      </c>
      <c r="F19" s="55"/>
      <c r="G19" s="55"/>
      <c r="H19" s="162">
        <v>284</v>
      </c>
      <c r="I19" s="163"/>
      <c r="J19" s="162">
        <v>0</v>
      </c>
      <c r="K19" s="147"/>
      <c r="L19" s="82"/>
      <c r="M19" s="215">
        <f t="shared" si="2"/>
        <v>0</v>
      </c>
      <c r="N19" s="149">
        <v>2</v>
      </c>
      <c r="O19" s="147">
        <v>1</v>
      </c>
      <c r="P19" s="65">
        <v>1</v>
      </c>
      <c r="Q19" s="65">
        <f t="shared" si="0"/>
        <v>2</v>
      </c>
      <c r="R19" s="147"/>
      <c r="S19" s="82"/>
      <c r="T19" s="82"/>
      <c r="U19" s="147">
        <v>1</v>
      </c>
      <c r="V19" s="82"/>
      <c r="W19" s="57">
        <f t="shared" si="3"/>
        <v>1</v>
      </c>
      <c r="X19" s="3"/>
    </row>
    <row r="20" spans="1:24" s="92" customFormat="1" ht="30" customHeight="1">
      <c r="A20" s="262"/>
      <c r="B20" s="30">
        <v>18</v>
      </c>
      <c r="C20" s="205">
        <v>18</v>
      </c>
      <c r="D20" s="180" t="s">
        <v>670</v>
      </c>
      <c r="E20" s="128" t="s">
        <v>559</v>
      </c>
      <c r="F20" s="55"/>
      <c r="G20" s="55"/>
      <c r="H20" s="162">
        <v>892</v>
      </c>
      <c r="I20" s="163"/>
      <c r="J20" s="162">
        <v>0</v>
      </c>
      <c r="K20" s="147"/>
      <c r="L20" s="82"/>
      <c r="M20" s="215">
        <f t="shared" si="2"/>
        <v>0</v>
      </c>
      <c r="N20" s="149">
        <v>2</v>
      </c>
      <c r="O20" s="147">
        <v>1</v>
      </c>
      <c r="P20" s="65"/>
      <c r="Q20" s="126">
        <f t="shared" si="0"/>
        <v>1</v>
      </c>
      <c r="R20" s="147"/>
      <c r="S20" s="82"/>
      <c r="T20" s="82"/>
      <c r="U20" s="147"/>
      <c r="V20" s="82"/>
      <c r="W20" s="57">
        <f>V20+U20</f>
        <v>0</v>
      </c>
      <c r="X20" s="3"/>
    </row>
    <row r="21" spans="1:24" s="92" customFormat="1" ht="30" customHeight="1">
      <c r="A21" s="262"/>
      <c r="B21" s="54">
        <v>19</v>
      </c>
      <c r="C21" s="206">
        <v>19</v>
      </c>
      <c r="D21" s="180" t="s">
        <v>677</v>
      </c>
      <c r="E21" s="128" t="s">
        <v>559</v>
      </c>
      <c r="F21" s="55"/>
      <c r="G21" s="55"/>
      <c r="H21" s="165"/>
      <c r="I21" s="165"/>
      <c r="J21" s="165"/>
      <c r="K21" s="147"/>
      <c r="L21" s="82"/>
      <c r="M21" s="215">
        <f t="shared" si="2"/>
        <v>0</v>
      </c>
      <c r="N21" s="149">
        <v>2</v>
      </c>
      <c r="O21" s="147">
        <v>1</v>
      </c>
      <c r="P21" s="65"/>
      <c r="Q21" s="126">
        <f>O21+P21</f>
        <v>1</v>
      </c>
      <c r="R21" s="147"/>
      <c r="S21" s="82"/>
      <c r="T21" s="82"/>
      <c r="U21" s="147"/>
      <c r="V21" s="82"/>
      <c r="W21" s="57">
        <f>V21+U21</f>
        <v>0</v>
      </c>
      <c r="X21" s="3"/>
    </row>
    <row r="22" spans="1:24">
      <c r="A22" s="262"/>
      <c r="B22" s="30">
        <v>20</v>
      </c>
      <c r="C22" s="205">
        <v>20</v>
      </c>
      <c r="D22" s="191" t="s">
        <v>674</v>
      </c>
      <c r="E22" s="128" t="s">
        <v>559</v>
      </c>
      <c r="F22" s="55"/>
      <c r="G22" s="55"/>
      <c r="H22" s="162">
        <v>640</v>
      </c>
      <c r="I22" s="163"/>
      <c r="J22" s="162">
        <v>0</v>
      </c>
      <c r="K22" s="147"/>
      <c r="L22" s="82"/>
      <c r="M22" s="215">
        <f t="shared" si="2"/>
        <v>0</v>
      </c>
      <c r="N22" s="149">
        <v>2</v>
      </c>
      <c r="O22" s="147">
        <v>1</v>
      </c>
      <c r="P22" s="65">
        <v>1</v>
      </c>
      <c r="Q22" s="215">
        <f t="shared" si="0"/>
        <v>2</v>
      </c>
      <c r="R22" s="147"/>
      <c r="S22" s="82"/>
      <c r="T22" s="82"/>
      <c r="U22" s="147">
        <v>1</v>
      </c>
      <c r="V22" s="82"/>
      <c r="W22" s="57">
        <f t="shared" si="3"/>
        <v>1</v>
      </c>
      <c r="X22" s="3"/>
    </row>
    <row r="23" spans="1:24">
      <c r="A23" s="262"/>
      <c r="B23" s="54">
        <v>21</v>
      </c>
      <c r="C23" s="206">
        <v>21</v>
      </c>
      <c r="D23" s="180" t="s">
        <v>439</v>
      </c>
      <c r="E23" s="128" t="s">
        <v>559</v>
      </c>
      <c r="F23" s="55"/>
      <c r="G23" s="55"/>
      <c r="H23" s="162">
        <v>787</v>
      </c>
      <c r="I23" s="163"/>
      <c r="J23" s="162">
        <v>0</v>
      </c>
      <c r="K23" s="147"/>
      <c r="L23" s="57">
        <v>1</v>
      </c>
      <c r="M23" s="215">
        <f t="shared" si="2"/>
        <v>1</v>
      </c>
      <c r="N23" s="149">
        <v>2</v>
      </c>
      <c r="O23" s="147">
        <v>1</v>
      </c>
      <c r="P23" s="65">
        <v>1</v>
      </c>
      <c r="Q23" s="215">
        <f t="shared" si="0"/>
        <v>2</v>
      </c>
      <c r="R23" s="147"/>
      <c r="S23" s="82"/>
      <c r="T23" s="82"/>
      <c r="U23" s="147">
        <v>1</v>
      </c>
      <c r="V23" s="82"/>
      <c r="W23" s="57">
        <f t="shared" si="3"/>
        <v>1</v>
      </c>
      <c r="X23" s="3"/>
    </row>
    <row r="24" spans="1:24">
      <c r="A24" s="262"/>
      <c r="B24" s="30">
        <v>22</v>
      </c>
      <c r="C24" s="205">
        <v>22</v>
      </c>
      <c r="D24" s="180" t="s">
        <v>432</v>
      </c>
      <c r="E24" s="128" t="s">
        <v>559</v>
      </c>
      <c r="F24" s="55"/>
      <c r="G24" s="55"/>
      <c r="H24" s="162">
        <v>500</v>
      </c>
      <c r="I24" s="163"/>
      <c r="J24" s="162">
        <v>0</v>
      </c>
      <c r="K24" s="147"/>
      <c r="L24" s="82">
        <v>1</v>
      </c>
      <c r="M24" s="215">
        <f t="shared" si="2"/>
        <v>1</v>
      </c>
      <c r="N24" s="149">
        <v>2</v>
      </c>
      <c r="O24" s="147">
        <v>1</v>
      </c>
      <c r="P24" s="65">
        <v>1</v>
      </c>
      <c r="Q24" s="215">
        <f t="shared" si="0"/>
        <v>2</v>
      </c>
      <c r="R24" s="147"/>
      <c r="S24" s="82"/>
      <c r="T24" s="82"/>
      <c r="U24" s="147">
        <v>1</v>
      </c>
      <c r="V24" s="82"/>
      <c r="W24" s="57">
        <f t="shared" si="3"/>
        <v>1</v>
      </c>
      <c r="X24" s="3"/>
    </row>
    <row r="25" spans="1:24">
      <c r="A25" s="262"/>
      <c r="B25" s="54">
        <v>23</v>
      </c>
      <c r="C25" s="206">
        <v>23</v>
      </c>
      <c r="D25" s="191" t="s">
        <v>672</v>
      </c>
      <c r="E25" s="128" t="s">
        <v>559</v>
      </c>
      <c r="F25" s="55"/>
      <c r="G25" s="55"/>
      <c r="H25" s="162">
        <v>2711</v>
      </c>
      <c r="I25" s="163"/>
      <c r="J25" s="162">
        <v>0</v>
      </c>
      <c r="K25" s="147"/>
      <c r="L25" s="82"/>
      <c r="M25" s="215">
        <f t="shared" si="2"/>
        <v>0</v>
      </c>
      <c r="N25" s="149">
        <v>2</v>
      </c>
      <c r="O25" s="147">
        <v>1</v>
      </c>
      <c r="P25" s="65"/>
      <c r="Q25" s="216">
        <f t="shared" si="0"/>
        <v>1</v>
      </c>
      <c r="R25" s="147"/>
      <c r="S25" s="82"/>
      <c r="T25" s="82"/>
      <c r="U25" s="147">
        <v>1</v>
      </c>
      <c r="V25" s="82"/>
      <c r="W25" s="57">
        <f t="shared" si="3"/>
        <v>1</v>
      </c>
      <c r="X25" s="3"/>
    </row>
    <row r="26" spans="1:24">
      <c r="A26" s="262"/>
      <c r="B26" s="30">
        <v>24</v>
      </c>
      <c r="C26" s="205">
        <v>24</v>
      </c>
      <c r="D26" s="180" t="s">
        <v>442</v>
      </c>
      <c r="E26" s="128" t="s">
        <v>559</v>
      </c>
      <c r="F26" s="55"/>
      <c r="G26" s="55"/>
      <c r="H26" s="162">
        <v>317</v>
      </c>
      <c r="I26" s="163"/>
      <c r="J26" s="162">
        <v>0</v>
      </c>
      <c r="K26" s="147"/>
      <c r="L26" s="57">
        <v>1</v>
      </c>
      <c r="M26" s="215">
        <f t="shared" si="2"/>
        <v>1</v>
      </c>
      <c r="N26" s="149">
        <v>2</v>
      </c>
      <c r="O26" s="147">
        <v>1</v>
      </c>
      <c r="P26" s="65">
        <v>1</v>
      </c>
      <c r="Q26" s="215">
        <f t="shared" si="0"/>
        <v>2</v>
      </c>
      <c r="R26" s="147"/>
      <c r="S26" s="82"/>
      <c r="T26" s="82"/>
      <c r="U26" s="147"/>
      <c r="V26" s="82"/>
      <c r="W26" s="57">
        <f t="shared" si="3"/>
        <v>0</v>
      </c>
      <c r="X26" s="3"/>
    </row>
    <row r="27" spans="1:24" s="92" customFormat="1">
      <c r="A27" s="262"/>
      <c r="B27" s="54">
        <v>25</v>
      </c>
      <c r="C27" s="206">
        <v>25</v>
      </c>
      <c r="D27" s="203" t="s">
        <v>717</v>
      </c>
      <c r="E27" s="129" t="s">
        <v>560</v>
      </c>
      <c r="F27" s="55"/>
      <c r="G27" s="55"/>
      <c r="H27" s="162"/>
      <c r="I27" s="163"/>
      <c r="J27" s="162"/>
      <c r="K27" s="147"/>
      <c r="L27" s="82"/>
      <c r="M27" s="215">
        <f t="shared" si="2"/>
        <v>0</v>
      </c>
      <c r="N27" s="149"/>
      <c r="O27" s="147"/>
      <c r="P27" s="65">
        <v>1</v>
      </c>
      <c r="Q27" s="216">
        <f t="shared" si="0"/>
        <v>1</v>
      </c>
      <c r="R27" s="147"/>
      <c r="S27" s="82"/>
      <c r="T27" s="82"/>
      <c r="U27" s="147"/>
      <c r="V27" s="82"/>
      <c r="W27" s="57"/>
      <c r="X27" s="203"/>
    </row>
    <row r="28" spans="1:24">
      <c r="A28" s="262"/>
      <c r="B28" s="30">
        <v>26</v>
      </c>
      <c r="C28" s="205">
        <v>26</v>
      </c>
      <c r="D28" s="180" t="s">
        <v>147</v>
      </c>
      <c r="E28" s="128" t="s">
        <v>559</v>
      </c>
      <c r="F28" s="55"/>
      <c r="G28" s="55"/>
      <c r="H28" s="162">
        <v>605</v>
      </c>
      <c r="I28" s="163"/>
      <c r="J28" s="162">
        <v>0</v>
      </c>
      <c r="K28" s="147"/>
      <c r="L28" s="82">
        <v>1</v>
      </c>
      <c r="M28" s="215">
        <f t="shared" si="2"/>
        <v>1</v>
      </c>
      <c r="N28" s="149">
        <v>2</v>
      </c>
      <c r="O28" s="147">
        <v>1</v>
      </c>
      <c r="P28" s="65">
        <v>1</v>
      </c>
      <c r="Q28" s="215">
        <f t="shared" si="0"/>
        <v>2</v>
      </c>
      <c r="R28" s="147"/>
      <c r="S28" s="82"/>
      <c r="T28" s="82"/>
      <c r="U28" s="147">
        <v>1</v>
      </c>
      <c r="V28" s="82"/>
      <c r="W28" s="57">
        <f t="shared" si="3"/>
        <v>1</v>
      </c>
      <c r="X28" s="3"/>
    </row>
    <row r="29" spans="1:24">
      <c r="A29" s="262"/>
      <c r="B29" s="54">
        <v>27</v>
      </c>
      <c r="C29" s="206">
        <v>27</v>
      </c>
      <c r="D29" s="180" t="s">
        <v>431</v>
      </c>
      <c r="E29" s="128" t="s">
        <v>559</v>
      </c>
      <c r="F29" s="55"/>
      <c r="G29" s="55"/>
      <c r="H29" s="162">
        <v>840</v>
      </c>
      <c r="I29" s="163"/>
      <c r="J29" s="162">
        <v>0</v>
      </c>
      <c r="K29" s="147"/>
      <c r="L29" s="57">
        <v>1</v>
      </c>
      <c r="M29" s="215">
        <f t="shared" si="2"/>
        <v>1</v>
      </c>
      <c r="N29" s="149">
        <v>2</v>
      </c>
      <c r="O29" s="147">
        <v>1</v>
      </c>
      <c r="P29" s="65">
        <v>1</v>
      </c>
      <c r="Q29" s="215">
        <f t="shared" si="0"/>
        <v>2</v>
      </c>
      <c r="R29" s="147"/>
      <c r="S29" s="82"/>
      <c r="T29" s="82"/>
      <c r="U29" s="147">
        <v>1</v>
      </c>
      <c r="V29" s="82"/>
      <c r="W29" s="57">
        <f t="shared" si="3"/>
        <v>1</v>
      </c>
      <c r="X29" s="3"/>
    </row>
    <row r="30" spans="1:24">
      <c r="A30" s="262"/>
      <c r="B30" s="30">
        <v>28</v>
      </c>
      <c r="C30" s="205">
        <v>28</v>
      </c>
      <c r="D30" s="180" t="s">
        <v>441</v>
      </c>
      <c r="E30" s="129" t="s">
        <v>560</v>
      </c>
      <c r="F30" s="55"/>
      <c r="G30" s="55"/>
      <c r="H30" s="162">
        <v>449</v>
      </c>
      <c r="I30" s="163"/>
      <c r="J30" s="162">
        <v>0</v>
      </c>
      <c r="K30" s="147"/>
      <c r="L30" s="57">
        <v>1</v>
      </c>
      <c r="M30" s="215">
        <f t="shared" si="2"/>
        <v>1</v>
      </c>
      <c r="N30" s="149">
        <v>2</v>
      </c>
      <c r="O30" s="147">
        <v>2</v>
      </c>
      <c r="P30" s="65">
        <v>1</v>
      </c>
      <c r="Q30" s="217">
        <f t="shared" si="0"/>
        <v>3</v>
      </c>
      <c r="R30" s="147"/>
      <c r="S30" s="82"/>
      <c r="T30" s="82"/>
      <c r="U30" s="147">
        <v>1</v>
      </c>
      <c r="V30" s="82"/>
      <c r="W30" s="57">
        <f t="shared" si="3"/>
        <v>1</v>
      </c>
      <c r="X30" s="3"/>
    </row>
    <row r="31" spans="1:24">
      <c r="A31" s="262"/>
      <c r="B31" s="54">
        <v>29</v>
      </c>
      <c r="C31" s="206">
        <v>29</v>
      </c>
      <c r="D31" s="180" t="s">
        <v>522</v>
      </c>
      <c r="E31" s="129" t="s">
        <v>560</v>
      </c>
      <c r="F31" s="55"/>
      <c r="G31" s="55"/>
      <c r="H31" s="162">
        <v>474</v>
      </c>
      <c r="I31" s="163"/>
      <c r="J31" s="162">
        <v>0</v>
      </c>
      <c r="K31" s="147"/>
      <c r="L31" s="82">
        <v>1</v>
      </c>
      <c r="M31" s="215">
        <f t="shared" si="2"/>
        <v>1</v>
      </c>
      <c r="N31" s="149">
        <v>2</v>
      </c>
      <c r="O31" s="147">
        <v>1</v>
      </c>
      <c r="P31" s="65">
        <v>1</v>
      </c>
      <c r="Q31" s="215">
        <f t="shared" si="0"/>
        <v>2</v>
      </c>
      <c r="R31" s="147"/>
      <c r="S31" s="82"/>
      <c r="T31" s="82"/>
      <c r="U31" s="147">
        <v>1</v>
      </c>
      <c r="V31" s="82"/>
      <c r="W31" s="57">
        <f t="shared" si="3"/>
        <v>1</v>
      </c>
      <c r="X31" s="3"/>
    </row>
    <row r="32" spans="1:24" s="92" customFormat="1">
      <c r="A32" s="262"/>
      <c r="B32" s="30">
        <v>30</v>
      </c>
      <c r="C32" s="205">
        <v>30</v>
      </c>
      <c r="D32" s="203" t="s">
        <v>741</v>
      </c>
      <c r="E32" s="128" t="s">
        <v>559</v>
      </c>
      <c r="F32" s="55"/>
      <c r="G32" s="55"/>
      <c r="H32" s="162"/>
      <c r="I32" s="163"/>
      <c r="J32" s="162"/>
      <c r="K32" s="147"/>
      <c r="L32" s="82">
        <v>1</v>
      </c>
      <c r="M32" s="215">
        <f t="shared" si="2"/>
        <v>1</v>
      </c>
      <c r="N32" s="149"/>
      <c r="O32" s="147"/>
      <c r="P32" s="65">
        <v>1</v>
      </c>
      <c r="Q32" s="216">
        <f t="shared" si="0"/>
        <v>1</v>
      </c>
      <c r="R32" s="147"/>
      <c r="S32" s="82"/>
      <c r="T32" s="82"/>
      <c r="U32" s="147"/>
      <c r="V32" s="82"/>
      <c r="W32" s="57"/>
      <c r="X32" s="3"/>
    </row>
    <row r="33" spans="1:24">
      <c r="A33" s="262"/>
      <c r="B33" s="54">
        <v>31</v>
      </c>
      <c r="C33" s="206">
        <v>31</v>
      </c>
      <c r="D33" s="180" t="s">
        <v>450</v>
      </c>
      <c r="E33" s="129" t="s">
        <v>560</v>
      </c>
      <c r="F33" s="55"/>
      <c r="G33" s="55"/>
      <c r="H33" s="162">
        <v>621</v>
      </c>
      <c r="I33" s="163"/>
      <c r="J33" s="162">
        <v>0</v>
      </c>
      <c r="K33" s="147"/>
      <c r="L33" s="57">
        <v>1</v>
      </c>
      <c r="M33" s="215">
        <f t="shared" si="2"/>
        <v>1</v>
      </c>
      <c r="N33" s="149">
        <v>2</v>
      </c>
      <c r="O33" s="147">
        <v>1</v>
      </c>
      <c r="P33" s="65"/>
      <c r="Q33" s="216">
        <f t="shared" si="0"/>
        <v>1</v>
      </c>
      <c r="R33" s="147"/>
      <c r="S33" s="82"/>
      <c r="T33" s="82"/>
      <c r="U33" s="147">
        <v>1</v>
      </c>
      <c r="V33" s="82"/>
      <c r="W33" s="57">
        <f t="shared" si="3"/>
        <v>1</v>
      </c>
      <c r="X33" s="3"/>
    </row>
    <row r="34" spans="1:24">
      <c r="A34" s="262"/>
      <c r="B34" s="30">
        <v>32</v>
      </c>
      <c r="C34" s="205">
        <v>32</v>
      </c>
      <c r="D34" s="180" t="s">
        <v>449</v>
      </c>
      <c r="E34" s="129" t="s">
        <v>560</v>
      </c>
      <c r="F34" s="55"/>
      <c r="G34" s="55"/>
      <c r="H34" s="162">
        <v>937</v>
      </c>
      <c r="I34" s="163"/>
      <c r="J34" s="162">
        <v>0</v>
      </c>
      <c r="K34" s="147"/>
      <c r="L34" s="64"/>
      <c r="M34" s="215">
        <f t="shared" si="2"/>
        <v>0</v>
      </c>
      <c r="N34" s="149">
        <v>2</v>
      </c>
      <c r="O34" s="147">
        <v>1</v>
      </c>
      <c r="P34" s="65"/>
      <c r="Q34" s="216">
        <f t="shared" si="0"/>
        <v>1</v>
      </c>
      <c r="R34" s="147"/>
      <c r="S34" s="82"/>
      <c r="T34" s="82"/>
      <c r="U34" s="147"/>
      <c r="V34" s="82"/>
      <c r="W34" s="57">
        <f t="shared" si="3"/>
        <v>0</v>
      </c>
      <c r="X34" s="3"/>
    </row>
    <row r="35" spans="1:24">
      <c r="A35" s="262"/>
      <c r="B35" s="54">
        <v>33</v>
      </c>
      <c r="C35" s="206">
        <v>33</v>
      </c>
      <c r="D35" s="180" t="s">
        <v>438</v>
      </c>
      <c r="E35" s="128" t="s">
        <v>559</v>
      </c>
      <c r="F35" s="55"/>
      <c r="G35" s="87"/>
      <c r="H35" s="162">
        <v>1031</v>
      </c>
      <c r="I35" s="164"/>
      <c r="J35" s="164">
        <v>1</v>
      </c>
      <c r="K35" s="147"/>
      <c r="L35" s="57">
        <v>1</v>
      </c>
      <c r="M35" s="215">
        <f t="shared" si="2"/>
        <v>1</v>
      </c>
      <c r="N35" s="149">
        <v>2</v>
      </c>
      <c r="O35" s="147">
        <v>1</v>
      </c>
      <c r="P35" s="65">
        <v>1</v>
      </c>
      <c r="Q35" s="215">
        <f t="shared" si="0"/>
        <v>2</v>
      </c>
      <c r="R35" s="147"/>
      <c r="S35" s="82"/>
      <c r="T35" s="82"/>
      <c r="U35" s="147">
        <v>1</v>
      </c>
      <c r="V35" s="82"/>
      <c r="W35" s="57">
        <f t="shared" si="3"/>
        <v>1</v>
      </c>
      <c r="X35" s="3"/>
    </row>
    <row r="36" spans="1:24">
      <c r="A36" s="262"/>
      <c r="B36" s="30">
        <v>34</v>
      </c>
      <c r="C36" s="205">
        <v>34</v>
      </c>
      <c r="D36" s="180" t="s">
        <v>427</v>
      </c>
      <c r="E36" s="128" t="s">
        <v>559</v>
      </c>
      <c r="F36" s="55"/>
      <c r="G36" s="55"/>
      <c r="H36" s="162">
        <v>371</v>
      </c>
      <c r="I36" s="163"/>
      <c r="J36" s="162">
        <v>0</v>
      </c>
      <c r="K36" s="147"/>
      <c r="L36" s="82"/>
      <c r="M36" s="215">
        <f t="shared" si="2"/>
        <v>0</v>
      </c>
      <c r="N36" s="149">
        <v>2</v>
      </c>
      <c r="O36" s="147">
        <v>1</v>
      </c>
      <c r="P36" s="65"/>
      <c r="Q36" s="216">
        <f t="shared" si="0"/>
        <v>1</v>
      </c>
      <c r="R36" s="147"/>
      <c r="S36" s="82"/>
      <c r="T36" s="82"/>
      <c r="U36" s="147"/>
      <c r="V36" s="82"/>
      <c r="W36" s="57">
        <f t="shared" si="3"/>
        <v>0</v>
      </c>
      <c r="X36" s="3"/>
    </row>
    <row r="37" spans="1:24">
      <c r="A37" s="262"/>
      <c r="B37" s="54">
        <v>35</v>
      </c>
      <c r="C37" s="206">
        <v>35</v>
      </c>
      <c r="D37" s="180" t="s">
        <v>444</v>
      </c>
      <c r="E37" s="129" t="s">
        <v>560</v>
      </c>
      <c r="F37" s="55"/>
      <c r="G37" s="55"/>
      <c r="H37" s="162">
        <v>273</v>
      </c>
      <c r="I37" s="163"/>
      <c r="J37" s="162">
        <v>0</v>
      </c>
      <c r="K37" s="147"/>
      <c r="L37" s="57">
        <v>1</v>
      </c>
      <c r="M37" s="215">
        <f t="shared" si="2"/>
        <v>1</v>
      </c>
      <c r="N37" s="149">
        <v>2</v>
      </c>
      <c r="O37" s="147">
        <v>1</v>
      </c>
      <c r="P37" s="65"/>
      <c r="Q37" s="216">
        <f t="shared" si="0"/>
        <v>1</v>
      </c>
      <c r="R37" s="147"/>
      <c r="S37" s="82"/>
      <c r="T37" s="82"/>
      <c r="U37" s="147"/>
      <c r="V37" s="82"/>
      <c r="W37" s="57">
        <f t="shared" si="3"/>
        <v>0</v>
      </c>
      <c r="X37" s="3"/>
    </row>
    <row r="38" spans="1:24">
      <c r="A38" s="262"/>
      <c r="B38" s="30">
        <v>36</v>
      </c>
      <c r="C38" s="205">
        <v>36</v>
      </c>
      <c r="D38" s="180" t="s">
        <v>446</v>
      </c>
      <c r="E38" s="129" t="s">
        <v>560</v>
      </c>
      <c r="F38" s="55"/>
      <c r="G38" s="55"/>
      <c r="H38" s="162">
        <v>1144</v>
      </c>
      <c r="I38" s="163"/>
      <c r="J38" s="162">
        <v>0</v>
      </c>
      <c r="K38" s="147"/>
      <c r="L38" s="57">
        <v>1</v>
      </c>
      <c r="M38" s="215">
        <f t="shared" si="2"/>
        <v>1</v>
      </c>
      <c r="N38" s="149">
        <v>2</v>
      </c>
      <c r="O38" s="147">
        <v>1</v>
      </c>
      <c r="P38" s="65">
        <v>1</v>
      </c>
      <c r="Q38" s="215">
        <f t="shared" si="0"/>
        <v>2</v>
      </c>
      <c r="R38" s="147"/>
      <c r="S38" s="82"/>
      <c r="T38" s="82"/>
      <c r="U38" s="147">
        <v>1</v>
      </c>
      <c r="V38" s="82"/>
      <c r="W38" s="57">
        <f t="shared" si="3"/>
        <v>1</v>
      </c>
      <c r="X38" s="3"/>
    </row>
    <row r="39" spans="1:24">
      <c r="A39" s="262"/>
      <c r="B39" s="54">
        <v>37</v>
      </c>
      <c r="C39" s="206">
        <v>37</v>
      </c>
      <c r="D39" s="180" t="s">
        <v>428</v>
      </c>
      <c r="E39" s="128" t="s">
        <v>559</v>
      </c>
      <c r="F39" s="55"/>
      <c r="G39" s="55"/>
      <c r="H39" s="162">
        <v>151</v>
      </c>
      <c r="I39" s="163"/>
      <c r="J39" s="162">
        <v>0</v>
      </c>
      <c r="K39" s="147"/>
      <c r="L39" s="57">
        <v>1</v>
      </c>
      <c r="M39" s="215">
        <f t="shared" si="2"/>
        <v>1</v>
      </c>
      <c r="N39" s="149">
        <v>2</v>
      </c>
      <c r="O39" s="147">
        <v>1</v>
      </c>
      <c r="P39" s="65">
        <v>1</v>
      </c>
      <c r="Q39" s="215">
        <f t="shared" si="0"/>
        <v>2</v>
      </c>
      <c r="R39" s="147"/>
      <c r="S39" s="82"/>
      <c r="T39" s="82"/>
      <c r="U39" s="147">
        <v>1</v>
      </c>
      <c r="V39" s="82"/>
      <c r="W39" s="57">
        <f t="shared" si="3"/>
        <v>1</v>
      </c>
      <c r="X39" s="3"/>
    </row>
    <row r="40" spans="1:24">
      <c r="A40" s="262"/>
      <c r="B40" s="30">
        <v>38</v>
      </c>
      <c r="C40" s="205">
        <v>38</v>
      </c>
      <c r="D40" s="180" t="s">
        <v>448</v>
      </c>
      <c r="E40" s="128" t="s">
        <v>559</v>
      </c>
      <c r="F40" s="55"/>
      <c r="G40" s="55"/>
      <c r="H40" s="162">
        <v>503</v>
      </c>
      <c r="I40" s="163"/>
      <c r="J40" s="162">
        <v>0</v>
      </c>
      <c r="K40" s="147"/>
      <c r="L40" s="82"/>
      <c r="M40" s="215">
        <f t="shared" si="2"/>
        <v>0</v>
      </c>
      <c r="N40" s="149">
        <v>2</v>
      </c>
      <c r="O40" s="147">
        <v>1</v>
      </c>
      <c r="P40" s="65">
        <v>1</v>
      </c>
      <c r="Q40" s="215">
        <f t="shared" si="0"/>
        <v>2</v>
      </c>
      <c r="R40" s="147"/>
      <c r="S40" s="82"/>
      <c r="T40" s="82"/>
      <c r="U40" s="147">
        <v>1</v>
      </c>
      <c r="V40" s="82"/>
      <c r="W40" s="57">
        <f t="shared" si="3"/>
        <v>1</v>
      </c>
      <c r="X40" s="3"/>
    </row>
    <row r="41" spans="1:24">
      <c r="A41" s="262"/>
      <c r="B41" s="54">
        <v>39</v>
      </c>
      <c r="C41" s="206">
        <v>39</v>
      </c>
      <c r="D41" s="180" t="s">
        <v>440</v>
      </c>
      <c r="E41" s="128" t="s">
        <v>559</v>
      </c>
      <c r="F41" s="55"/>
      <c r="G41" s="55"/>
      <c r="H41" s="162">
        <v>360</v>
      </c>
      <c r="I41" s="163"/>
      <c r="J41" s="162">
        <v>0</v>
      </c>
      <c r="K41" s="147"/>
      <c r="L41" s="57">
        <v>1</v>
      </c>
      <c r="M41" s="215">
        <f t="shared" si="2"/>
        <v>1</v>
      </c>
      <c r="N41" s="149">
        <v>2</v>
      </c>
      <c r="O41" s="147">
        <v>1</v>
      </c>
      <c r="P41" s="65">
        <v>1</v>
      </c>
      <c r="Q41" s="215">
        <f t="shared" si="0"/>
        <v>2</v>
      </c>
      <c r="R41" s="147"/>
      <c r="S41" s="82"/>
      <c r="T41" s="82"/>
      <c r="U41" s="147">
        <v>1</v>
      </c>
      <c r="V41" s="82"/>
      <c r="W41" s="57">
        <f t="shared" si="3"/>
        <v>1</v>
      </c>
      <c r="X41" s="3"/>
    </row>
    <row r="42" spans="1:24">
      <c r="A42" s="262"/>
      <c r="B42" s="30">
        <v>40</v>
      </c>
      <c r="C42" s="205">
        <v>40</v>
      </c>
      <c r="D42" s="180" t="s">
        <v>447</v>
      </c>
      <c r="E42" s="129" t="s">
        <v>560</v>
      </c>
      <c r="F42" s="55"/>
      <c r="G42" s="55"/>
      <c r="H42" s="162">
        <v>596</v>
      </c>
      <c r="I42" s="163"/>
      <c r="J42" s="162">
        <v>0</v>
      </c>
      <c r="K42" s="147"/>
      <c r="L42" s="57">
        <v>1</v>
      </c>
      <c r="M42" s="215">
        <f t="shared" si="2"/>
        <v>1</v>
      </c>
      <c r="N42" s="149">
        <v>2</v>
      </c>
      <c r="O42" s="147">
        <v>1</v>
      </c>
      <c r="P42" s="65"/>
      <c r="Q42" s="216">
        <f t="shared" si="0"/>
        <v>1</v>
      </c>
      <c r="R42" s="147"/>
      <c r="S42" s="82"/>
      <c r="T42" s="82"/>
      <c r="U42" s="147"/>
      <c r="V42" s="82"/>
      <c r="W42" s="57">
        <f t="shared" si="3"/>
        <v>0</v>
      </c>
      <c r="X42" s="3"/>
    </row>
    <row r="43" spans="1:24">
      <c r="A43" s="262"/>
      <c r="B43" s="54">
        <v>41</v>
      </c>
      <c r="C43" s="206">
        <v>41</v>
      </c>
      <c r="D43" s="180" t="s">
        <v>434</v>
      </c>
      <c r="E43" s="129" t="s">
        <v>560</v>
      </c>
      <c r="F43" s="55"/>
      <c r="G43" s="55"/>
      <c r="H43" s="162">
        <v>397</v>
      </c>
      <c r="I43" s="163"/>
      <c r="J43" s="162">
        <v>0</v>
      </c>
      <c r="K43" s="147"/>
      <c r="L43" s="57">
        <v>1</v>
      </c>
      <c r="M43" s="215">
        <f t="shared" si="2"/>
        <v>1</v>
      </c>
      <c r="N43" s="149">
        <v>2</v>
      </c>
      <c r="O43" s="147">
        <v>1</v>
      </c>
      <c r="P43" s="65">
        <v>1</v>
      </c>
      <c r="Q43" s="215">
        <f t="shared" si="0"/>
        <v>2</v>
      </c>
      <c r="R43" s="147"/>
      <c r="S43" s="82"/>
      <c r="T43" s="82"/>
      <c r="U43" s="147"/>
      <c r="V43" s="82"/>
      <c r="W43" s="57">
        <f t="shared" si="3"/>
        <v>0</v>
      </c>
      <c r="X43" s="132"/>
    </row>
    <row r="44" spans="1:24">
      <c r="A44" s="263"/>
      <c r="B44" s="30">
        <v>42</v>
      </c>
      <c r="C44" s="205">
        <v>42</v>
      </c>
      <c r="D44" s="180" t="s">
        <v>430</v>
      </c>
      <c r="E44" s="129" t="s">
        <v>560</v>
      </c>
      <c r="F44" s="55"/>
      <c r="G44" s="55"/>
      <c r="H44" s="162">
        <v>365</v>
      </c>
      <c r="I44" s="163"/>
      <c r="J44" s="162">
        <v>0</v>
      </c>
      <c r="K44" s="147"/>
      <c r="L44" s="57">
        <v>1</v>
      </c>
      <c r="M44" s="215">
        <f t="shared" si="2"/>
        <v>1</v>
      </c>
      <c r="N44" s="149">
        <v>2</v>
      </c>
      <c r="O44" s="147">
        <v>1</v>
      </c>
      <c r="P44" s="65"/>
      <c r="Q44" s="126">
        <f>P44+O44</f>
        <v>1</v>
      </c>
      <c r="R44" s="147"/>
      <c r="S44" s="82"/>
      <c r="T44" s="82"/>
      <c r="U44" s="147"/>
      <c r="V44" s="82"/>
      <c r="W44" s="57">
        <f t="shared" si="3"/>
        <v>0</v>
      </c>
      <c r="X44" s="3"/>
    </row>
    <row r="45" spans="1:24">
      <c r="A45" s="68" t="s">
        <v>458</v>
      </c>
      <c r="B45" s="34"/>
      <c r="C45" s="34"/>
      <c r="D45" s="11"/>
      <c r="E45" s="11"/>
      <c r="F45" s="11"/>
      <c r="G45" s="11"/>
      <c r="H45" s="166"/>
      <c r="I45" s="166"/>
      <c r="J45" s="166"/>
      <c r="K45" s="9"/>
      <c r="L45" s="9">
        <f>SUM(L3:L44)</f>
        <v>27</v>
      </c>
      <c r="M45" s="9"/>
      <c r="N45" s="9">
        <f t="shared" ref="N45:P45" si="4">SUM(N3:N44)</f>
        <v>80</v>
      </c>
      <c r="O45" s="9">
        <f t="shared" si="4"/>
        <v>40</v>
      </c>
      <c r="P45" s="9">
        <f t="shared" si="4"/>
        <v>26</v>
      </c>
      <c r="Q45" s="9"/>
      <c r="R45" s="9"/>
      <c r="S45" s="9"/>
      <c r="T45" s="9"/>
      <c r="U45" s="9">
        <f>SUM(U3:U44)</f>
        <v>26</v>
      </c>
      <c r="V45" s="9"/>
      <c r="W45" s="9"/>
      <c r="X45" s="3"/>
    </row>
    <row r="46" spans="1:24">
      <c r="A46" s="261" t="s">
        <v>11</v>
      </c>
      <c r="B46" s="30">
        <v>1</v>
      </c>
      <c r="C46" s="29">
        <v>43</v>
      </c>
      <c r="D46" s="187" t="s">
        <v>660</v>
      </c>
      <c r="E46" s="129" t="s">
        <v>560</v>
      </c>
      <c r="F46" s="33"/>
      <c r="G46" s="33"/>
      <c r="H46" s="162">
        <v>530</v>
      </c>
      <c r="I46" s="167"/>
      <c r="J46" s="162">
        <v>0</v>
      </c>
      <c r="K46" s="147"/>
      <c r="L46" s="235"/>
      <c r="M46" s="215">
        <f t="shared" si="2"/>
        <v>0</v>
      </c>
      <c r="N46" s="149">
        <v>2</v>
      </c>
      <c r="O46" s="147">
        <v>1</v>
      </c>
      <c r="P46" s="82">
        <v>1</v>
      </c>
      <c r="Q46" s="82">
        <f t="shared" ref="Q46:Q100" si="5">P46+O46</f>
        <v>2</v>
      </c>
      <c r="R46" s="147"/>
      <c r="S46" s="82"/>
      <c r="T46" s="82"/>
      <c r="U46" s="147">
        <v>1</v>
      </c>
      <c r="V46" s="82"/>
      <c r="W46" s="82"/>
      <c r="X46" s="3"/>
    </row>
    <row r="47" spans="1:24">
      <c r="A47" s="262"/>
      <c r="B47" s="29">
        <v>2</v>
      </c>
      <c r="C47" s="29">
        <v>44</v>
      </c>
      <c r="D47" s="4" t="s">
        <v>172</v>
      </c>
      <c r="E47" s="129" t="s">
        <v>560</v>
      </c>
      <c r="F47" s="4"/>
      <c r="G47" s="4"/>
      <c r="H47" s="162">
        <v>1355</v>
      </c>
      <c r="I47" s="168"/>
      <c r="J47" s="162">
        <v>0</v>
      </c>
      <c r="K47" s="147"/>
      <c r="L47" s="235"/>
      <c r="M47" s="215">
        <f t="shared" si="2"/>
        <v>0</v>
      </c>
      <c r="N47" s="149">
        <v>2</v>
      </c>
      <c r="O47" s="147">
        <v>1</v>
      </c>
      <c r="P47" s="82">
        <v>1</v>
      </c>
      <c r="Q47" s="82">
        <f t="shared" si="5"/>
        <v>2</v>
      </c>
      <c r="R47" s="147"/>
      <c r="S47" s="82"/>
      <c r="T47" s="82"/>
      <c r="U47" s="147"/>
      <c r="V47" s="82"/>
      <c r="W47" s="82"/>
      <c r="X47" s="3"/>
    </row>
    <row r="48" spans="1:24" s="92" customFormat="1">
      <c r="A48" s="262"/>
      <c r="B48" s="30">
        <v>3</v>
      </c>
      <c r="C48" s="29">
        <v>45</v>
      </c>
      <c r="D48" s="194" t="s">
        <v>721</v>
      </c>
      <c r="E48" s="129" t="s">
        <v>560</v>
      </c>
      <c r="F48" s="4"/>
      <c r="G48" s="4"/>
      <c r="H48" s="162"/>
      <c r="I48" s="168"/>
      <c r="J48" s="162"/>
      <c r="K48" s="147"/>
      <c r="L48" s="235"/>
      <c r="M48" s="215">
        <f t="shared" si="2"/>
        <v>0</v>
      </c>
      <c r="N48" s="149"/>
      <c r="O48" s="147"/>
      <c r="P48" s="82">
        <v>1</v>
      </c>
      <c r="Q48" s="126">
        <f t="shared" si="5"/>
        <v>1</v>
      </c>
      <c r="R48" s="147"/>
      <c r="S48" s="82"/>
      <c r="T48" s="82"/>
      <c r="U48" s="147"/>
      <c r="V48" s="82"/>
      <c r="W48" s="82"/>
      <c r="X48" s="3"/>
    </row>
    <row r="49" spans="1:24">
      <c r="A49" s="262"/>
      <c r="B49" s="29">
        <v>4</v>
      </c>
      <c r="C49" s="29">
        <v>46</v>
      </c>
      <c r="D49" s="189" t="s">
        <v>664</v>
      </c>
      <c r="E49" s="129" t="s">
        <v>560</v>
      </c>
      <c r="F49" s="33"/>
      <c r="G49" s="33"/>
      <c r="H49" s="162">
        <v>925</v>
      </c>
      <c r="I49" s="167"/>
      <c r="J49" s="162">
        <v>0</v>
      </c>
      <c r="K49" s="147"/>
      <c r="L49" s="235"/>
      <c r="M49" s="215">
        <f t="shared" si="2"/>
        <v>0</v>
      </c>
      <c r="N49" s="149">
        <v>2</v>
      </c>
      <c r="O49" s="147">
        <v>1</v>
      </c>
      <c r="P49" s="82">
        <v>1</v>
      </c>
      <c r="Q49" s="82">
        <f t="shared" si="5"/>
        <v>2</v>
      </c>
      <c r="R49" s="147"/>
      <c r="S49" s="82"/>
      <c r="T49" s="82"/>
      <c r="U49" s="147">
        <v>1</v>
      </c>
      <c r="V49" s="82"/>
      <c r="W49" s="82"/>
      <c r="X49" s="3"/>
    </row>
    <row r="50" spans="1:24">
      <c r="A50" s="262"/>
      <c r="B50" s="30">
        <v>5</v>
      </c>
      <c r="C50" s="29">
        <v>47</v>
      </c>
      <c r="D50" s="4" t="s">
        <v>167</v>
      </c>
      <c r="E50" s="131" t="s">
        <v>425</v>
      </c>
      <c r="F50" s="4"/>
      <c r="G50" s="87"/>
      <c r="H50" s="162">
        <v>162</v>
      </c>
      <c r="I50" s="164"/>
      <c r="J50" s="162">
        <v>0</v>
      </c>
      <c r="K50" s="147"/>
      <c r="L50" s="244">
        <v>1</v>
      </c>
      <c r="M50" s="215">
        <f t="shared" si="2"/>
        <v>1</v>
      </c>
      <c r="N50" s="149">
        <v>2</v>
      </c>
      <c r="O50" s="147">
        <v>1</v>
      </c>
      <c r="P50" s="82"/>
      <c r="Q50" s="126">
        <f t="shared" si="5"/>
        <v>1</v>
      </c>
      <c r="R50" s="147"/>
      <c r="S50" s="82"/>
      <c r="T50" s="82"/>
      <c r="U50" s="147"/>
      <c r="V50" s="82"/>
      <c r="W50" s="82"/>
      <c r="X50" s="3"/>
    </row>
    <row r="51" spans="1:24">
      <c r="A51" s="262"/>
      <c r="B51" s="29">
        <v>6</v>
      </c>
      <c r="C51" s="29">
        <v>48</v>
      </c>
      <c r="D51" s="33" t="s">
        <v>743</v>
      </c>
      <c r="E51" s="129" t="s">
        <v>560</v>
      </c>
      <c r="F51" s="33"/>
      <c r="G51" s="33"/>
      <c r="H51" s="162">
        <v>145</v>
      </c>
      <c r="I51" s="164"/>
      <c r="J51" s="162">
        <v>0</v>
      </c>
      <c r="K51" s="147"/>
      <c r="L51" s="235">
        <v>1</v>
      </c>
      <c r="M51" s="215">
        <f t="shared" si="2"/>
        <v>1</v>
      </c>
      <c r="N51" s="149">
        <v>2</v>
      </c>
      <c r="O51" s="147">
        <v>1</v>
      </c>
      <c r="P51" s="82">
        <v>1</v>
      </c>
      <c r="Q51" s="82">
        <f t="shared" si="5"/>
        <v>2</v>
      </c>
      <c r="R51" s="147"/>
      <c r="S51" s="82"/>
      <c r="T51" s="82"/>
      <c r="U51" s="147">
        <v>1</v>
      </c>
      <c r="V51" s="82"/>
      <c r="W51" s="82"/>
      <c r="X51" s="3"/>
    </row>
    <row r="52" spans="1:24">
      <c r="A52" s="262"/>
      <c r="B52" s="30">
        <v>7</v>
      </c>
      <c r="C52" s="29">
        <v>49</v>
      </c>
      <c r="D52" s="4" t="s">
        <v>149</v>
      </c>
      <c r="E52" s="131" t="s">
        <v>425</v>
      </c>
      <c r="F52" s="4"/>
      <c r="G52" s="87"/>
      <c r="H52" s="162">
        <v>320</v>
      </c>
      <c r="I52" s="164"/>
      <c r="J52" s="162">
        <v>0</v>
      </c>
      <c r="K52" s="147"/>
      <c r="L52" s="235"/>
      <c r="M52" s="215">
        <f t="shared" si="2"/>
        <v>0</v>
      </c>
      <c r="N52" s="149">
        <v>2</v>
      </c>
      <c r="O52" s="147">
        <v>1</v>
      </c>
      <c r="P52" s="82">
        <v>1</v>
      </c>
      <c r="Q52" s="82">
        <f t="shared" si="5"/>
        <v>2</v>
      </c>
      <c r="R52" s="147"/>
      <c r="S52" s="82"/>
      <c r="T52" s="82"/>
      <c r="U52" s="147">
        <v>1</v>
      </c>
      <c r="V52" s="82"/>
      <c r="W52" s="82"/>
      <c r="X52" s="3"/>
    </row>
    <row r="53" spans="1:24">
      <c r="A53" s="262"/>
      <c r="B53" s="29">
        <v>8</v>
      </c>
      <c r="C53" s="29">
        <v>50</v>
      </c>
      <c r="D53" s="33" t="s">
        <v>185</v>
      </c>
      <c r="E53" s="131" t="s">
        <v>425</v>
      </c>
      <c r="F53" s="33"/>
      <c r="G53" s="33"/>
      <c r="H53" s="162">
        <v>401</v>
      </c>
      <c r="I53" s="164"/>
      <c r="J53" s="162">
        <v>0</v>
      </c>
      <c r="K53" s="147"/>
      <c r="L53" s="235">
        <v>1</v>
      </c>
      <c r="M53" s="215">
        <f t="shared" si="2"/>
        <v>1</v>
      </c>
      <c r="N53" s="149">
        <v>2</v>
      </c>
      <c r="O53" s="147">
        <v>1</v>
      </c>
      <c r="P53" s="82"/>
      <c r="Q53" s="126">
        <f t="shared" si="5"/>
        <v>1</v>
      </c>
      <c r="R53" s="147"/>
      <c r="S53" s="82"/>
      <c r="T53" s="82"/>
      <c r="U53" s="147"/>
      <c r="V53" s="82"/>
      <c r="W53" s="82"/>
      <c r="X53" s="3"/>
    </row>
    <row r="54" spans="1:24">
      <c r="A54" s="262"/>
      <c r="B54" s="30">
        <v>9</v>
      </c>
      <c r="C54" s="29">
        <v>51</v>
      </c>
      <c r="D54" s="4" t="s">
        <v>166</v>
      </c>
      <c r="E54" s="129" t="s">
        <v>560</v>
      </c>
      <c r="F54" s="4"/>
      <c r="G54" s="87"/>
      <c r="H54" s="162">
        <v>476</v>
      </c>
      <c r="I54" s="164"/>
      <c r="J54" s="162">
        <v>0</v>
      </c>
      <c r="K54" s="147"/>
      <c r="L54" s="245">
        <v>1</v>
      </c>
      <c r="M54" s="215">
        <f t="shared" si="2"/>
        <v>1</v>
      </c>
      <c r="N54" s="149">
        <v>2</v>
      </c>
      <c r="O54" s="147">
        <v>1</v>
      </c>
      <c r="P54" s="82">
        <v>1</v>
      </c>
      <c r="Q54" s="82">
        <f t="shared" si="5"/>
        <v>2</v>
      </c>
      <c r="R54" s="147"/>
      <c r="S54" s="82"/>
      <c r="T54" s="82"/>
      <c r="U54" s="147"/>
      <c r="V54" s="82"/>
      <c r="W54" s="82"/>
      <c r="X54" s="3"/>
    </row>
    <row r="55" spans="1:24">
      <c r="A55" s="262"/>
      <c r="B55" s="29">
        <v>10</v>
      </c>
      <c r="C55" s="29">
        <v>52</v>
      </c>
      <c r="D55" s="4" t="s">
        <v>163</v>
      </c>
      <c r="E55" s="129" t="s">
        <v>560</v>
      </c>
      <c r="F55" s="4"/>
      <c r="G55" s="4"/>
      <c r="H55" s="162">
        <v>306</v>
      </c>
      <c r="I55" s="164"/>
      <c r="J55" s="162">
        <v>0</v>
      </c>
      <c r="K55" s="147"/>
      <c r="L55" s="244">
        <v>1</v>
      </c>
      <c r="M55" s="215">
        <f t="shared" si="2"/>
        <v>1</v>
      </c>
      <c r="N55" s="149">
        <v>2</v>
      </c>
      <c r="O55" s="147">
        <v>1</v>
      </c>
      <c r="P55" s="82">
        <v>1</v>
      </c>
      <c r="Q55" s="82">
        <f t="shared" si="5"/>
        <v>2</v>
      </c>
      <c r="R55" s="147"/>
      <c r="S55" s="82"/>
      <c r="T55" s="82"/>
      <c r="U55" s="147"/>
      <c r="V55" s="82"/>
      <c r="W55" s="82"/>
      <c r="X55" s="3"/>
    </row>
    <row r="56" spans="1:24">
      <c r="A56" s="262"/>
      <c r="B56" s="30">
        <v>11</v>
      </c>
      <c r="C56" s="29">
        <v>53</v>
      </c>
      <c r="D56" s="4" t="s">
        <v>154</v>
      </c>
      <c r="E56" s="131" t="s">
        <v>425</v>
      </c>
      <c r="F56" s="4"/>
      <c r="G56" s="87"/>
      <c r="H56" s="162">
        <v>419</v>
      </c>
      <c r="I56" s="164"/>
      <c r="J56" s="162">
        <v>0</v>
      </c>
      <c r="K56" s="147"/>
      <c r="L56" s="244">
        <v>1</v>
      </c>
      <c r="M56" s="215">
        <f t="shared" si="2"/>
        <v>1</v>
      </c>
      <c r="N56" s="149">
        <v>2</v>
      </c>
      <c r="O56" s="147">
        <v>1</v>
      </c>
      <c r="P56" s="82">
        <v>1</v>
      </c>
      <c r="Q56" s="82">
        <f t="shared" si="5"/>
        <v>2</v>
      </c>
      <c r="R56" s="147"/>
      <c r="S56" s="82"/>
      <c r="T56" s="82"/>
      <c r="U56" s="147"/>
      <c r="V56" s="82"/>
      <c r="W56" s="82"/>
      <c r="X56" s="3"/>
    </row>
    <row r="57" spans="1:24">
      <c r="A57" s="262"/>
      <c r="B57" s="29">
        <v>12</v>
      </c>
      <c r="C57" s="29">
        <v>54</v>
      </c>
      <c r="D57" s="33" t="s">
        <v>189</v>
      </c>
      <c r="E57" s="129" t="s">
        <v>560</v>
      </c>
      <c r="F57" s="33"/>
      <c r="G57" s="33"/>
      <c r="H57" s="162">
        <v>247</v>
      </c>
      <c r="I57" s="164"/>
      <c r="J57" s="162">
        <v>0</v>
      </c>
      <c r="K57" s="147"/>
      <c r="L57" s="235"/>
      <c r="M57" s="215">
        <f t="shared" si="2"/>
        <v>0</v>
      </c>
      <c r="N57" s="149">
        <v>2</v>
      </c>
      <c r="O57" s="147">
        <v>1</v>
      </c>
      <c r="P57" s="82"/>
      <c r="Q57" s="126">
        <f t="shared" si="5"/>
        <v>1</v>
      </c>
      <c r="R57" s="147"/>
      <c r="S57" s="82"/>
      <c r="T57" s="82"/>
      <c r="U57" s="147">
        <v>1</v>
      </c>
      <c r="V57" s="82"/>
      <c r="W57" s="82"/>
      <c r="X57" s="3"/>
    </row>
    <row r="58" spans="1:24">
      <c r="A58" s="262"/>
      <c r="B58" s="30">
        <v>13</v>
      </c>
      <c r="C58" s="29">
        <v>55</v>
      </c>
      <c r="D58" s="4" t="s">
        <v>156</v>
      </c>
      <c r="E58" s="131" t="s">
        <v>425</v>
      </c>
      <c r="F58" s="4"/>
      <c r="G58" s="4"/>
      <c r="H58" s="162">
        <v>527</v>
      </c>
      <c r="I58" s="164"/>
      <c r="J58" s="162">
        <v>0</v>
      </c>
      <c r="K58" s="147"/>
      <c r="L58" s="235">
        <v>1</v>
      </c>
      <c r="M58" s="215">
        <f t="shared" si="2"/>
        <v>1</v>
      </c>
      <c r="N58" s="149">
        <v>2</v>
      </c>
      <c r="O58" s="147">
        <v>1</v>
      </c>
      <c r="P58" s="82"/>
      <c r="Q58" s="126">
        <f t="shared" si="5"/>
        <v>1</v>
      </c>
      <c r="R58" s="147"/>
      <c r="S58" s="82"/>
      <c r="T58" s="82"/>
      <c r="U58" s="147">
        <v>1</v>
      </c>
      <c r="V58" s="82"/>
      <c r="W58" s="82"/>
      <c r="X58" s="3"/>
    </row>
    <row r="59" spans="1:24">
      <c r="A59" s="262"/>
      <c r="B59" s="29">
        <v>14</v>
      </c>
      <c r="C59" s="29">
        <v>56</v>
      </c>
      <c r="D59" s="33" t="s">
        <v>187</v>
      </c>
      <c r="E59" s="131" t="s">
        <v>425</v>
      </c>
      <c r="F59" s="33"/>
      <c r="G59" s="87"/>
      <c r="H59" s="162">
        <v>171</v>
      </c>
      <c r="I59" s="164"/>
      <c r="J59" s="162">
        <v>0</v>
      </c>
      <c r="K59" s="147"/>
      <c r="L59" s="244">
        <v>1</v>
      </c>
      <c r="M59" s="215">
        <f t="shared" si="2"/>
        <v>1</v>
      </c>
      <c r="N59" s="149">
        <v>2</v>
      </c>
      <c r="O59" s="147">
        <v>1</v>
      </c>
      <c r="P59" s="82"/>
      <c r="Q59" s="126">
        <f t="shared" si="5"/>
        <v>1</v>
      </c>
      <c r="R59" s="147"/>
      <c r="S59" s="82"/>
      <c r="T59" s="82"/>
      <c r="U59" s="147"/>
      <c r="V59" s="82"/>
      <c r="W59" s="82"/>
      <c r="X59" s="3"/>
    </row>
    <row r="60" spans="1:24">
      <c r="A60" s="262"/>
      <c r="B60" s="30">
        <v>15</v>
      </c>
      <c r="C60" s="29">
        <v>57</v>
      </c>
      <c r="D60" s="4" t="s">
        <v>152</v>
      </c>
      <c r="E60" s="131" t="s">
        <v>425</v>
      </c>
      <c r="F60" s="4"/>
      <c r="G60" s="4"/>
      <c r="H60" s="162">
        <v>279</v>
      </c>
      <c r="I60" s="164"/>
      <c r="J60" s="162">
        <v>0</v>
      </c>
      <c r="K60" s="147"/>
      <c r="L60" s="235"/>
      <c r="M60" s="215">
        <f t="shared" si="2"/>
        <v>0</v>
      </c>
      <c r="N60" s="149">
        <v>2</v>
      </c>
      <c r="O60" s="147">
        <v>1</v>
      </c>
      <c r="P60" s="82"/>
      <c r="Q60" s="126">
        <f t="shared" si="5"/>
        <v>1</v>
      </c>
      <c r="R60" s="147"/>
      <c r="S60" s="82"/>
      <c r="T60" s="82"/>
      <c r="U60" s="147"/>
      <c r="V60" s="82"/>
      <c r="W60" s="82"/>
      <c r="X60" s="3"/>
    </row>
    <row r="61" spans="1:24">
      <c r="A61" s="262"/>
      <c r="B61" s="29">
        <v>16</v>
      </c>
      <c r="C61" s="29">
        <v>58</v>
      </c>
      <c r="D61" s="33" t="s">
        <v>184</v>
      </c>
      <c r="E61" s="131" t="s">
        <v>425</v>
      </c>
      <c r="F61" s="33"/>
      <c r="G61" s="33"/>
      <c r="H61" s="162">
        <v>417</v>
      </c>
      <c r="I61" s="167"/>
      <c r="J61" s="162">
        <v>0</v>
      </c>
      <c r="K61" s="147"/>
      <c r="L61" s="235"/>
      <c r="M61" s="215">
        <f t="shared" si="2"/>
        <v>0</v>
      </c>
      <c r="N61" s="149">
        <v>2</v>
      </c>
      <c r="O61" s="147">
        <v>1</v>
      </c>
      <c r="P61" s="82">
        <v>1</v>
      </c>
      <c r="Q61" s="82">
        <f t="shared" si="5"/>
        <v>2</v>
      </c>
      <c r="R61" s="147"/>
      <c r="S61" s="82"/>
      <c r="T61" s="82"/>
      <c r="U61" s="147"/>
      <c r="V61" s="82"/>
      <c r="W61" s="82"/>
      <c r="X61" s="3"/>
    </row>
    <row r="62" spans="1:24">
      <c r="A62" s="262"/>
      <c r="B62" s="30">
        <v>17</v>
      </c>
      <c r="C62" s="29">
        <v>59</v>
      </c>
      <c r="D62" s="33" t="s">
        <v>181</v>
      </c>
      <c r="E62" s="131" t="s">
        <v>425</v>
      </c>
      <c r="F62" s="33"/>
      <c r="G62" s="33"/>
      <c r="H62" s="162">
        <v>283</v>
      </c>
      <c r="I62" s="167"/>
      <c r="J62" s="162">
        <v>0</v>
      </c>
      <c r="K62" s="147"/>
      <c r="L62" s="244">
        <v>1</v>
      </c>
      <c r="M62" s="215">
        <f t="shared" si="2"/>
        <v>1</v>
      </c>
      <c r="N62" s="149">
        <v>2</v>
      </c>
      <c r="O62" s="147">
        <v>1</v>
      </c>
      <c r="P62" s="82">
        <v>1</v>
      </c>
      <c r="Q62" s="82">
        <f t="shared" si="5"/>
        <v>2</v>
      </c>
      <c r="R62" s="147"/>
      <c r="S62" s="82"/>
      <c r="T62" s="82"/>
      <c r="U62" s="147">
        <v>1</v>
      </c>
      <c r="V62" s="82"/>
      <c r="W62" s="82"/>
      <c r="X62" s="3"/>
    </row>
    <row r="63" spans="1:24">
      <c r="A63" s="262"/>
      <c r="B63" s="29">
        <v>18</v>
      </c>
      <c r="C63" s="29">
        <v>60</v>
      </c>
      <c r="D63" s="4" t="s">
        <v>159</v>
      </c>
      <c r="E63" s="129" t="s">
        <v>560</v>
      </c>
      <c r="F63" s="4"/>
      <c r="G63" s="4"/>
      <c r="H63" s="162">
        <v>555</v>
      </c>
      <c r="I63" s="168"/>
      <c r="J63" s="162">
        <v>0</v>
      </c>
      <c r="K63" s="147"/>
      <c r="L63" s="235">
        <v>1</v>
      </c>
      <c r="M63" s="215">
        <f t="shared" si="2"/>
        <v>1</v>
      </c>
      <c r="N63" s="149">
        <v>2</v>
      </c>
      <c r="O63" s="147">
        <v>1</v>
      </c>
      <c r="P63" s="82">
        <v>1</v>
      </c>
      <c r="Q63" s="82">
        <f t="shared" si="5"/>
        <v>2</v>
      </c>
      <c r="R63" s="147"/>
      <c r="S63" s="82"/>
      <c r="T63" s="82"/>
      <c r="U63" s="147">
        <v>1</v>
      </c>
      <c r="V63" s="82"/>
      <c r="W63" s="82"/>
      <c r="X63" s="3"/>
    </row>
    <row r="64" spans="1:24">
      <c r="A64" s="262"/>
      <c r="B64" s="30">
        <v>19</v>
      </c>
      <c r="C64" s="29">
        <v>61</v>
      </c>
      <c r="D64" s="33" t="s">
        <v>188</v>
      </c>
      <c r="E64" s="131" t="s">
        <v>425</v>
      </c>
      <c r="F64" s="33"/>
      <c r="G64" s="33"/>
      <c r="H64" s="162">
        <v>849</v>
      </c>
      <c r="I64" s="167"/>
      <c r="J64" s="162">
        <v>0</v>
      </c>
      <c r="K64" s="147"/>
      <c r="L64" s="235"/>
      <c r="M64" s="215">
        <f t="shared" si="2"/>
        <v>0</v>
      </c>
      <c r="N64" s="149">
        <v>2</v>
      </c>
      <c r="O64" s="147">
        <v>1</v>
      </c>
      <c r="P64" s="82">
        <v>1</v>
      </c>
      <c r="Q64" s="82">
        <f t="shared" si="5"/>
        <v>2</v>
      </c>
      <c r="R64" s="147"/>
      <c r="S64" s="82"/>
      <c r="T64" s="82"/>
      <c r="U64" s="147">
        <v>1</v>
      </c>
      <c r="V64" s="82"/>
      <c r="W64" s="82"/>
      <c r="X64" s="3"/>
    </row>
    <row r="65" spans="1:24">
      <c r="A65" s="262"/>
      <c r="B65" s="29">
        <v>20</v>
      </c>
      <c r="C65" s="29">
        <v>62</v>
      </c>
      <c r="D65" s="33" t="s">
        <v>183</v>
      </c>
      <c r="E65" s="129" t="s">
        <v>560</v>
      </c>
      <c r="F65" s="33"/>
      <c r="G65" s="33"/>
      <c r="H65" s="162">
        <v>131</v>
      </c>
      <c r="I65" s="167"/>
      <c r="J65" s="162">
        <v>0</v>
      </c>
      <c r="K65" s="147"/>
      <c r="L65" s="244">
        <v>1</v>
      </c>
      <c r="M65" s="215">
        <f t="shared" si="2"/>
        <v>1</v>
      </c>
      <c r="N65" s="149">
        <v>2</v>
      </c>
      <c r="O65" s="147">
        <v>1</v>
      </c>
      <c r="P65" s="82">
        <v>1</v>
      </c>
      <c r="Q65" s="82">
        <f t="shared" si="5"/>
        <v>2</v>
      </c>
      <c r="R65" s="147"/>
      <c r="S65" s="82"/>
      <c r="T65" s="82"/>
      <c r="U65" s="147"/>
      <c r="V65" s="82"/>
      <c r="W65" s="82"/>
      <c r="X65" s="3"/>
    </row>
    <row r="66" spans="1:24">
      <c r="A66" s="262"/>
      <c r="B66" s="30">
        <v>21</v>
      </c>
      <c r="C66" s="29">
        <v>63</v>
      </c>
      <c r="D66" s="4" t="s">
        <v>173</v>
      </c>
      <c r="E66" s="129" t="s">
        <v>560</v>
      </c>
      <c r="F66" s="4"/>
      <c r="G66" s="4"/>
      <c r="H66" s="162">
        <v>198</v>
      </c>
      <c r="I66" s="168"/>
      <c r="J66" s="162">
        <v>0</v>
      </c>
      <c r="K66" s="147"/>
      <c r="L66" s="235"/>
      <c r="M66" s="215">
        <f t="shared" si="2"/>
        <v>0</v>
      </c>
      <c r="N66" s="149">
        <v>2</v>
      </c>
      <c r="O66" s="147">
        <v>1</v>
      </c>
      <c r="P66" s="82"/>
      <c r="Q66" s="126">
        <f t="shared" si="5"/>
        <v>1</v>
      </c>
      <c r="R66" s="147"/>
      <c r="S66" s="82"/>
      <c r="T66" s="82"/>
      <c r="U66" s="147">
        <v>1</v>
      </c>
      <c r="V66" s="82"/>
      <c r="W66" s="82"/>
      <c r="X66" s="3"/>
    </row>
    <row r="67" spans="1:24">
      <c r="A67" s="262"/>
      <c r="B67" s="29">
        <v>22</v>
      </c>
      <c r="C67" s="29">
        <v>64</v>
      </c>
      <c r="D67" s="189" t="s">
        <v>661</v>
      </c>
      <c r="E67" s="129" t="s">
        <v>560</v>
      </c>
      <c r="F67" s="33"/>
      <c r="G67" s="33"/>
      <c r="H67" s="162">
        <v>303</v>
      </c>
      <c r="I67" s="167"/>
      <c r="J67" s="162">
        <v>0</v>
      </c>
      <c r="K67" s="147"/>
      <c r="L67" s="235"/>
      <c r="M67" s="215">
        <f t="shared" si="2"/>
        <v>0</v>
      </c>
      <c r="N67" s="149">
        <v>2</v>
      </c>
      <c r="O67" s="147">
        <v>1</v>
      </c>
      <c r="P67" s="82">
        <v>1</v>
      </c>
      <c r="Q67" s="82">
        <f t="shared" si="5"/>
        <v>2</v>
      </c>
      <c r="R67" s="147"/>
      <c r="S67" s="82"/>
      <c r="T67" s="82"/>
      <c r="U67" s="147">
        <v>1</v>
      </c>
      <c r="V67" s="82"/>
      <c r="W67" s="82"/>
      <c r="X67" s="3"/>
    </row>
    <row r="68" spans="1:24">
      <c r="A68" s="262"/>
      <c r="B68" s="30">
        <v>23</v>
      </c>
      <c r="C68" s="29">
        <v>65</v>
      </c>
      <c r="D68" s="4" t="s">
        <v>157</v>
      </c>
      <c r="E68" s="131" t="s">
        <v>425</v>
      </c>
      <c r="F68" s="4"/>
      <c r="G68" s="4"/>
      <c r="H68" s="162">
        <v>262</v>
      </c>
      <c r="I68" s="168"/>
      <c r="J68" s="162">
        <v>0</v>
      </c>
      <c r="K68" s="147"/>
      <c r="L68" s="244">
        <v>1</v>
      </c>
      <c r="M68" s="215">
        <f t="shared" ref="M68:M100" si="6">K68+L68</f>
        <v>1</v>
      </c>
      <c r="N68" s="149">
        <v>2</v>
      </c>
      <c r="O68" s="147">
        <v>1</v>
      </c>
      <c r="P68" s="82"/>
      <c r="Q68" s="126">
        <f t="shared" si="5"/>
        <v>1</v>
      </c>
      <c r="R68" s="147"/>
      <c r="S68" s="82"/>
      <c r="T68" s="82"/>
      <c r="U68" s="147"/>
      <c r="V68" s="82"/>
      <c r="W68" s="82"/>
      <c r="X68" s="3"/>
    </row>
    <row r="69" spans="1:24">
      <c r="A69" s="262"/>
      <c r="B69" s="29">
        <v>24</v>
      </c>
      <c r="C69" s="29">
        <v>66</v>
      </c>
      <c r="D69" s="4" t="s">
        <v>165</v>
      </c>
      <c r="E69" s="131" t="s">
        <v>425</v>
      </c>
      <c r="F69" s="4"/>
      <c r="G69" s="4"/>
      <c r="H69" s="162">
        <v>287</v>
      </c>
      <c r="I69" s="168"/>
      <c r="J69" s="162">
        <v>0</v>
      </c>
      <c r="K69" s="147"/>
      <c r="L69" s="244">
        <v>1</v>
      </c>
      <c r="M69" s="215">
        <f t="shared" si="6"/>
        <v>1</v>
      </c>
      <c r="N69" s="149">
        <v>2</v>
      </c>
      <c r="O69" s="147">
        <v>1</v>
      </c>
      <c r="P69" s="82">
        <v>1</v>
      </c>
      <c r="Q69" s="82">
        <f t="shared" si="5"/>
        <v>2</v>
      </c>
      <c r="R69" s="147"/>
      <c r="S69" s="82"/>
      <c r="T69" s="82"/>
      <c r="U69" s="147"/>
      <c r="V69" s="82"/>
      <c r="W69" s="82"/>
      <c r="X69" s="3"/>
    </row>
    <row r="70" spans="1:24">
      <c r="A70" s="262"/>
      <c r="B70" s="30">
        <v>25</v>
      </c>
      <c r="C70" s="29">
        <v>67</v>
      </c>
      <c r="D70" s="33" t="s">
        <v>177</v>
      </c>
      <c r="E70" s="129" t="s">
        <v>560</v>
      </c>
      <c r="F70" s="33"/>
      <c r="G70" s="33"/>
      <c r="H70" s="162">
        <v>1199</v>
      </c>
      <c r="I70" s="167"/>
      <c r="J70" s="162">
        <v>0</v>
      </c>
      <c r="K70" s="147"/>
      <c r="L70" s="244">
        <v>1</v>
      </c>
      <c r="M70" s="215">
        <f t="shared" si="6"/>
        <v>1</v>
      </c>
      <c r="N70" s="149">
        <v>2</v>
      </c>
      <c r="O70" s="147">
        <v>1</v>
      </c>
      <c r="P70" s="82">
        <v>1</v>
      </c>
      <c r="Q70" s="82">
        <f t="shared" si="5"/>
        <v>2</v>
      </c>
      <c r="R70" s="147"/>
      <c r="S70" s="82"/>
      <c r="T70" s="82"/>
      <c r="U70" s="147">
        <v>1</v>
      </c>
      <c r="V70" s="82"/>
      <c r="W70" s="82"/>
      <c r="X70" s="3"/>
    </row>
    <row r="71" spans="1:24">
      <c r="A71" s="262"/>
      <c r="B71" s="29">
        <v>26</v>
      </c>
      <c r="C71" s="29">
        <v>68</v>
      </c>
      <c r="D71" s="33" t="s">
        <v>182</v>
      </c>
      <c r="E71" s="131" t="s">
        <v>425</v>
      </c>
      <c r="F71" s="33"/>
      <c r="G71" s="87"/>
      <c r="H71" s="162">
        <v>1040</v>
      </c>
      <c r="I71" s="164"/>
      <c r="J71" s="162">
        <v>0</v>
      </c>
      <c r="K71" s="147"/>
      <c r="L71" s="244">
        <v>1</v>
      </c>
      <c r="M71" s="215">
        <f t="shared" si="6"/>
        <v>1</v>
      </c>
      <c r="N71" s="149">
        <v>2</v>
      </c>
      <c r="O71" s="147">
        <v>1</v>
      </c>
      <c r="P71" s="82">
        <v>1</v>
      </c>
      <c r="Q71" s="82">
        <f t="shared" si="5"/>
        <v>2</v>
      </c>
      <c r="R71" s="147"/>
      <c r="S71" s="82"/>
      <c r="T71" s="82"/>
      <c r="U71" s="147">
        <v>1</v>
      </c>
      <c r="V71" s="82"/>
      <c r="W71" s="82"/>
      <c r="X71" s="3"/>
    </row>
    <row r="72" spans="1:24">
      <c r="A72" s="262"/>
      <c r="B72" s="30">
        <v>27</v>
      </c>
      <c r="C72" s="29">
        <v>69</v>
      </c>
      <c r="D72" s="4" t="s">
        <v>174</v>
      </c>
      <c r="E72" s="131" t="s">
        <v>425</v>
      </c>
      <c r="F72" s="4"/>
      <c r="G72" s="4"/>
      <c r="H72" s="162">
        <v>120</v>
      </c>
      <c r="I72" s="164"/>
      <c r="J72" s="162">
        <v>0</v>
      </c>
      <c r="K72" s="147"/>
      <c r="L72" s="235">
        <v>1</v>
      </c>
      <c r="M72" s="215">
        <f t="shared" si="6"/>
        <v>1</v>
      </c>
      <c r="N72" s="149">
        <v>2</v>
      </c>
      <c r="O72" s="147">
        <v>1</v>
      </c>
      <c r="P72" s="82">
        <v>1</v>
      </c>
      <c r="Q72" s="82">
        <f t="shared" si="5"/>
        <v>2</v>
      </c>
      <c r="R72" s="147"/>
      <c r="S72" s="82"/>
      <c r="T72" s="82"/>
      <c r="U72" s="147">
        <v>1</v>
      </c>
      <c r="V72" s="82"/>
      <c r="W72" s="82"/>
      <c r="X72" s="3"/>
    </row>
    <row r="73" spans="1:24">
      <c r="A73" s="262"/>
      <c r="B73" s="29">
        <v>28</v>
      </c>
      <c r="C73" s="29">
        <v>70</v>
      </c>
      <c r="D73" s="33" t="s">
        <v>654</v>
      </c>
      <c r="E73" s="131" t="s">
        <v>425</v>
      </c>
      <c r="F73" s="33"/>
      <c r="G73" s="87"/>
      <c r="H73" s="162">
        <v>154</v>
      </c>
      <c r="I73" s="164"/>
      <c r="J73" s="162">
        <v>0</v>
      </c>
      <c r="K73" s="147"/>
      <c r="L73" s="244">
        <v>1</v>
      </c>
      <c r="M73" s="215">
        <f t="shared" si="6"/>
        <v>1</v>
      </c>
      <c r="N73" s="149">
        <v>2</v>
      </c>
      <c r="O73" s="147">
        <v>1</v>
      </c>
      <c r="P73" s="82"/>
      <c r="Q73" s="126">
        <f t="shared" si="5"/>
        <v>1</v>
      </c>
      <c r="R73" s="147"/>
      <c r="S73" s="82"/>
      <c r="T73" s="82"/>
      <c r="U73" s="147">
        <v>1</v>
      </c>
      <c r="V73" s="82"/>
      <c r="W73" s="82"/>
      <c r="X73" s="3"/>
    </row>
    <row r="74" spans="1:24">
      <c r="A74" s="262"/>
      <c r="B74" s="30">
        <v>29</v>
      </c>
      <c r="C74" s="29">
        <v>71</v>
      </c>
      <c r="D74" s="190" t="s">
        <v>662</v>
      </c>
      <c r="E74" s="129" t="s">
        <v>560</v>
      </c>
      <c r="F74" s="31"/>
      <c r="G74" s="31"/>
      <c r="H74" s="162">
        <v>337</v>
      </c>
      <c r="I74" s="169"/>
      <c r="J74" s="162">
        <v>0</v>
      </c>
      <c r="K74" s="147"/>
      <c r="L74" s="235"/>
      <c r="M74" s="215">
        <f t="shared" si="6"/>
        <v>0</v>
      </c>
      <c r="N74" s="149">
        <v>2</v>
      </c>
      <c r="O74" s="147">
        <v>1</v>
      </c>
      <c r="P74" s="82">
        <v>1</v>
      </c>
      <c r="Q74" s="82">
        <f t="shared" si="5"/>
        <v>2</v>
      </c>
      <c r="R74" s="147"/>
      <c r="S74" s="82"/>
      <c r="T74" s="82"/>
      <c r="U74" s="147"/>
      <c r="V74" s="82"/>
      <c r="W74" s="82"/>
      <c r="X74" s="3"/>
    </row>
    <row r="75" spans="1:24" s="92" customFormat="1">
      <c r="A75" s="262"/>
      <c r="B75" s="29">
        <v>30</v>
      </c>
      <c r="C75" s="29">
        <v>72</v>
      </c>
      <c r="D75" s="199" t="s">
        <v>694</v>
      </c>
      <c r="E75" s="129" t="s">
        <v>560</v>
      </c>
      <c r="F75" s="31"/>
      <c r="G75" s="31"/>
      <c r="H75" s="162"/>
      <c r="I75" s="169"/>
      <c r="J75" s="162"/>
      <c r="K75" s="147"/>
      <c r="L75" s="235"/>
      <c r="M75" s="215">
        <f t="shared" si="6"/>
        <v>0</v>
      </c>
      <c r="N75" s="149">
        <v>2</v>
      </c>
      <c r="O75" s="147"/>
      <c r="P75" s="82">
        <v>1</v>
      </c>
      <c r="Q75" s="126">
        <f t="shared" si="5"/>
        <v>1</v>
      </c>
      <c r="R75" s="147"/>
      <c r="S75" s="82"/>
      <c r="T75" s="82"/>
      <c r="U75" s="147"/>
      <c r="V75" s="82"/>
      <c r="W75" s="82"/>
      <c r="X75" s="3"/>
    </row>
    <row r="76" spans="1:24">
      <c r="A76" s="262"/>
      <c r="B76" s="30">
        <v>31</v>
      </c>
      <c r="C76" s="29">
        <v>73</v>
      </c>
      <c r="D76" s="31" t="s">
        <v>186</v>
      </c>
      <c r="E76" s="131" t="s">
        <v>425</v>
      </c>
      <c r="F76" s="31"/>
      <c r="G76" s="31"/>
      <c r="H76" s="162">
        <v>145</v>
      </c>
      <c r="I76" s="169"/>
      <c r="J76" s="162">
        <v>0</v>
      </c>
      <c r="K76" s="147"/>
      <c r="L76" s="235"/>
      <c r="M76" s="215">
        <f t="shared" si="6"/>
        <v>0</v>
      </c>
      <c r="N76" s="149">
        <v>2</v>
      </c>
      <c r="O76" s="147">
        <v>1</v>
      </c>
      <c r="P76" s="82"/>
      <c r="Q76" s="126">
        <f t="shared" si="5"/>
        <v>1</v>
      </c>
      <c r="R76" s="147"/>
      <c r="S76" s="82"/>
      <c r="T76" s="82"/>
      <c r="U76" s="147"/>
      <c r="V76" s="82"/>
      <c r="W76" s="82"/>
      <c r="X76" s="3"/>
    </row>
    <row r="77" spans="1:24">
      <c r="A77" s="262"/>
      <c r="B77" s="29">
        <v>32</v>
      </c>
      <c r="C77" s="29">
        <v>74</v>
      </c>
      <c r="D77" s="31" t="s">
        <v>191</v>
      </c>
      <c r="E77" s="131" t="s">
        <v>425</v>
      </c>
      <c r="F77" s="31"/>
      <c r="G77" s="31"/>
      <c r="H77" s="162">
        <v>204</v>
      </c>
      <c r="I77" s="169"/>
      <c r="J77" s="162">
        <v>0</v>
      </c>
      <c r="K77" s="147"/>
      <c r="L77" s="235"/>
      <c r="M77" s="215">
        <f t="shared" si="6"/>
        <v>0</v>
      </c>
      <c r="N77" s="149">
        <v>2</v>
      </c>
      <c r="O77" s="147">
        <v>1</v>
      </c>
      <c r="P77" s="82">
        <v>1</v>
      </c>
      <c r="Q77" s="82">
        <f t="shared" si="5"/>
        <v>2</v>
      </c>
      <c r="R77" s="147"/>
      <c r="S77" s="82"/>
      <c r="T77" s="82"/>
      <c r="U77" s="147"/>
      <c r="V77" s="82"/>
      <c r="W77" s="82"/>
      <c r="X77" s="3"/>
    </row>
    <row r="78" spans="1:24" s="92" customFormat="1">
      <c r="A78" s="262"/>
      <c r="B78" s="30">
        <v>33</v>
      </c>
      <c r="C78" s="29">
        <v>75</v>
      </c>
      <c r="D78" s="199" t="s">
        <v>695</v>
      </c>
      <c r="E78" s="129" t="s">
        <v>560</v>
      </c>
      <c r="F78" s="31"/>
      <c r="G78" s="31"/>
      <c r="H78" s="162"/>
      <c r="I78" s="169"/>
      <c r="J78" s="162"/>
      <c r="K78" s="147"/>
      <c r="L78" s="235"/>
      <c r="M78" s="215">
        <f t="shared" si="6"/>
        <v>0</v>
      </c>
      <c r="N78" s="149">
        <v>2</v>
      </c>
      <c r="O78" s="147"/>
      <c r="P78" s="82">
        <v>1</v>
      </c>
      <c r="Q78" s="126">
        <f t="shared" si="5"/>
        <v>1</v>
      </c>
      <c r="R78" s="147"/>
      <c r="S78" s="82"/>
      <c r="T78" s="82"/>
      <c r="U78" s="147"/>
      <c r="V78" s="82"/>
      <c r="W78" s="82"/>
      <c r="X78" s="3"/>
    </row>
    <row r="79" spans="1:24">
      <c r="A79" s="262"/>
      <c r="B79" s="29">
        <v>34</v>
      </c>
      <c r="C79" s="29">
        <v>76</v>
      </c>
      <c r="D79" s="190" t="s">
        <v>663</v>
      </c>
      <c r="E79" s="129" t="s">
        <v>560</v>
      </c>
      <c r="F79" s="31"/>
      <c r="G79" s="31"/>
      <c r="H79" s="162">
        <v>364</v>
      </c>
      <c r="I79" s="169"/>
      <c r="J79" s="162">
        <v>0</v>
      </c>
      <c r="K79" s="147"/>
      <c r="L79" s="235"/>
      <c r="M79" s="215">
        <f t="shared" si="6"/>
        <v>0</v>
      </c>
      <c r="N79" s="149">
        <v>2</v>
      </c>
      <c r="O79" s="147">
        <v>1</v>
      </c>
      <c r="P79" s="82">
        <v>1</v>
      </c>
      <c r="Q79" s="82">
        <f t="shared" si="5"/>
        <v>2</v>
      </c>
      <c r="R79" s="147"/>
      <c r="S79" s="82"/>
      <c r="T79" s="82"/>
      <c r="U79" s="147">
        <v>1</v>
      </c>
      <c r="V79" s="82"/>
      <c r="W79" s="82"/>
      <c r="X79" s="3"/>
    </row>
    <row r="80" spans="1:24">
      <c r="A80" s="262"/>
      <c r="B80" s="30">
        <v>35</v>
      </c>
      <c r="C80" s="29">
        <v>77</v>
      </c>
      <c r="D80" s="32" t="s">
        <v>170</v>
      </c>
      <c r="E80" s="129" t="s">
        <v>560</v>
      </c>
      <c r="F80" s="32"/>
      <c r="G80" s="32"/>
      <c r="H80" s="162">
        <v>264</v>
      </c>
      <c r="I80" s="170"/>
      <c r="J80" s="162">
        <v>0</v>
      </c>
      <c r="K80" s="147"/>
      <c r="L80" s="235"/>
      <c r="M80" s="215">
        <f t="shared" si="6"/>
        <v>0</v>
      </c>
      <c r="N80" s="149">
        <v>2</v>
      </c>
      <c r="O80" s="147">
        <v>1</v>
      </c>
      <c r="P80" s="82">
        <v>1</v>
      </c>
      <c r="Q80" s="82">
        <f t="shared" si="5"/>
        <v>2</v>
      </c>
      <c r="R80" s="147"/>
      <c r="S80" s="82"/>
      <c r="T80" s="82"/>
      <c r="U80" s="147">
        <v>1</v>
      </c>
      <c r="V80" s="82"/>
      <c r="W80" s="82"/>
      <c r="X80" s="3"/>
    </row>
    <row r="81" spans="1:24">
      <c r="A81" s="262"/>
      <c r="B81" s="29">
        <v>36</v>
      </c>
      <c r="C81" s="29">
        <v>78</v>
      </c>
      <c r="D81" s="32" t="s">
        <v>168</v>
      </c>
      <c r="E81" s="131" t="s">
        <v>425</v>
      </c>
      <c r="F81" s="32"/>
      <c r="G81" s="32"/>
      <c r="H81" s="162">
        <v>228</v>
      </c>
      <c r="I81" s="170"/>
      <c r="J81" s="162">
        <v>0</v>
      </c>
      <c r="K81" s="147"/>
      <c r="L81" s="245">
        <v>1</v>
      </c>
      <c r="M81" s="215">
        <f t="shared" si="6"/>
        <v>1</v>
      </c>
      <c r="N81" s="149">
        <v>2</v>
      </c>
      <c r="O81" s="147">
        <v>1</v>
      </c>
      <c r="P81" s="82">
        <v>1</v>
      </c>
      <c r="Q81" s="82">
        <f t="shared" si="5"/>
        <v>2</v>
      </c>
      <c r="R81" s="147"/>
      <c r="S81" s="82"/>
      <c r="T81" s="82"/>
      <c r="U81" s="147"/>
      <c r="V81" s="82"/>
      <c r="W81" s="82"/>
      <c r="X81" s="3"/>
    </row>
    <row r="82" spans="1:24">
      <c r="A82" s="262"/>
      <c r="B82" s="30">
        <v>37</v>
      </c>
      <c r="C82" s="29">
        <v>79</v>
      </c>
      <c r="D82" s="32" t="s">
        <v>169</v>
      </c>
      <c r="E82" s="131" t="s">
        <v>425</v>
      </c>
      <c r="F82" s="32"/>
      <c r="G82" s="32"/>
      <c r="H82" s="162">
        <v>477</v>
      </c>
      <c r="I82" s="170"/>
      <c r="J82" s="162">
        <v>0</v>
      </c>
      <c r="K82" s="147"/>
      <c r="L82" s="235">
        <v>1</v>
      </c>
      <c r="M82" s="215">
        <f t="shared" si="6"/>
        <v>1</v>
      </c>
      <c r="N82" s="149">
        <v>2</v>
      </c>
      <c r="O82" s="147">
        <v>1</v>
      </c>
      <c r="P82" s="82"/>
      <c r="Q82" s="126">
        <f t="shared" si="5"/>
        <v>1</v>
      </c>
      <c r="R82" s="147"/>
      <c r="S82" s="82"/>
      <c r="T82" s="82"/>
      <c r="U82" s="147"/>
      <c r="V82" s="82"/>
      <c r="W82" s="82"/>
      <c r="X82" s="3"/>
    </row>
    <row r="83" spans="1:24">
      <c r="A83" s="262"/>
      <c r="B83" s="29">
        <v>38</v>
      </c>
      <c r="C83" s="29">
        <v>80</v>
      </c>
      <c r="D83" s="31" t="s">
        <v>176</v>
      </c>
      <c r="E83" s="131" t="s">
        <v>425</v>
      </c>
      <c r="F83" s="31"/>
      <c r="G83" s="31"/>
      <c r="H83" s="162">
        <v>325</v>
      </c>
      <c r="I83" s="169"/>
      <c r="J83" s="162">
        <v>0</v>
      </c>
      <c r="K83" s="147"/>
      <c r="L83" s="235"/>
      <c r="M83" s="215">
        <f t="shared" si="6"/>
        <v>0</v>
      </c>
      <c r="N83" s="149">
        <v>2</v>
      </c>
      <c r="O83" s="147">
        <v>1</v>
      </c>
      <c r="P83" s="82"/>
      <c r="Q83" s="126">
        <f t="shared" si="5"/>
        <v>1</v>
      </c>
      <c r="R83" s="147"/>
      <c r="S83" s="82"/>
      <c r="T83" s="82"/>
      <c r="U83" s="147">
        <v>1</v>
      </c>
      <c r="V83" s="82"/>
      <c r="W83" s="82"/>
      <c r="X83" s="3"/>
    </row>
    <row r="84" spans="1:24">
      <c r="A84" s="262"/>
      <c r="B84" s="30">
        <v>39</v>
      </c>
      <c r="C84" s="29">
        <v>81</v>
      </c>
      <c r="D84" s="32" t="s">
        <v>151</v>
      </c>
      <c r="E84" s="129" t="s">
        <v>560</v>
      </c>
      <c r="F84" s="32"/>
      <c r="G84" s="32"/>
      <c r="H84" s="162">
        <v>927</v>
      </c>
      <c r="I84" s="170"/>
      <c r="J84" s="162">
        <v>0</v>
      </c>
      <c r="K84" s="147"/>
      <c r="L84" s="245">
        <v>1</v>
      </c>
      <c r="M84" s="215">
        <f t="shared" si="6"/>
        <v>1</v>
      </c>
      <c r="N84" s="149">
        <v>2</v>
      </c>
      <c r="O84" s="147">
        <v>1</v>
      </c>
      <c r="P84" s="82">
        <v>1</v>
      </c>
      <c r="Q84" s="82">
        <f t="shared" si="5"/>
        <v>2</v>
      </c>
      <c r="R84" s="147"/>
      <c r="S84" s="82"/>
      <c r="T84" s="82"/>
      <c r="U84" s="147">
        <v>1</v>
      </c>
      <c r="V84" s="82"/>
      <c r="W84" s="82"/>
      <c r="X84" s="3"/>
    </row>
    <row r="85" spans="1:24">
      <c r="A85" s="262"/>
      <c r="B85" s="29">
        <v>40</v>
      </c>
      <c r="C85" s="29">
        <v>82</v>
      </c>
      <c r="D85" s="31" t="s">
        <v>179</v>
      </c>
      <c r="E85" s="131" t="s">
        <v>425</v>
      </c>
      <c r="F85" s="31"/>
      <c r="G85" s="87"/>
      <c r="H85" s="162">
        <v>461</v>
      </c>
      <c r="I85" s="164"/>
      <c r="J85" s="162">
        <v>0</v>
      </c>
      <c r="K85" s="147"/>
      <c r="L85" s="245">
        <v>1</v>
      </c>
      <c r="M85" s="215">
        <f t="shared" si="6"/>
        <v>1</v>
      </c>
      <c r="N85" s="149">
        <v>2</v>
      </c>
      <c r="O85" s="147">
        <v>1</v>
      </c>
      <c r="P85" s="82"/>
      <c r="Q85" s="126">
        <f t="shared" si="5"/>
        <v>1</v>
      </c>
      <c r="R85" s="147"/>
      <c r="S85" s="82"/>
      <c r="T85" s="82"/>
      <c r="U85" s="147"/>
      <c r="V85" s="82"/>
      <c r="W85" s="82"/>
      <c r="X85" s="3"/>
    </row>
    <row r="86" spans="1:24">
      <c r="A86" s="262"/>
      <c r="B86" s="30">
        <v>41</v>
      </c>
      <c r="C86" s="29">
        <v>83</v>
      </c>
      <c r="D86" s="31" t="s">
        <v>190</v>
      </c>
      <c r="E86" s="131" t="s">
        <v>425</v>
      </c>
      <c r="F86" s="31"/>
      <c r="G86" s="87"/>
      <c r="H86" s="162">
        <v>298</v>
      </c>
      <c r="I86" s="164"/>
      <c r="J86" s="162">
        <v>0</v>
      </c>
      <c r="K86" s="147"/>
      <c r="L86" s="245">
        <v>1</v>
      </c>
      <c r="M86" s="215">
        <f t="shared" si="6"/>
        <v>1</v>
      </c>
      <c r="N86" s="149">
        <v>2</v>
      </c>
      <c r="O86" s="147">
        <v>1</v>
      </c>
      <c r="P86" s="82"/>
      <c r="Q86" s="126">
        <f t="shared" si="5"/>
        <v>1</v>
      </c>
      <c r="R86" s="147"/>
      <c r="S86" s="82"/>
      <c r="T86" s="82"/>
      <c r="U86" s="147"/>
      <c r="V86" s="82"/>
      <c r="W86" s="82"/>
      <c r="X86" s="3"/>
    </row>
    <row r="87" spans="1:24">
      <c r="A87" s="262"/>
      <c r="B87" s="29">
        <v>42</v>
      </c>
      <c r="C87" s="29">
        <v>84</v>
      </c>
      <c r="D87" s="32" t="s">
        <v>160</v>
      </c>
      <c r="E87" s="131" t="s">
        <v>425</v>
      </c>
      <c r="F87" s="32"/>
      <c r="G87" s="32"/>
      <c r="H87" s="162">
        <v>412</v>
      </c>
      <c r="I87" s="164"/>
      <c r="J87" s="162">
        <v>0</v>
      </c>
      <c r="K87" s="147"/>
      <c r="L87" s="235"/>
      <c r="M87" s="215">
        <f t="shared" si="6"/>
        <v>0</v>
      </c>
      <c r="N87" s="149">
        <v>2</v>
      </c>
      <c r="O87" s="147">
        <v>1</v>
      </c>
      <c r="P87" s="82"/>
      <c r="Q87" s="126">
        <f t="shared" si="5"/>
        <v>1</v>
      </c>
      <c r="R87" s="147"/>
      <c r="S87" s="82"/>
      <c r="T87" s="82"/>
      <c r="U87" s="147">
        <v>1</v>
      </c>
      <c r="V87" s="82"/>
      <c r="W87" s="82"/>
      <c r="X87" s="3"/>
    </row>
    <row r="88" spans="1:24">
      <c r="A88" s="262"/>
      <c r="B88" s="30">
        <v>43</v>
      </c>
      <c r="C88" s="29">
        <v>85</v>
      </c>
      <c r="D88" s="32" t="s">
        <v>155</v>
      </c>
      <c r="E88" s="131" t="s">
        <v>425</v>
      </c>
      <c r="F88" s="32"/>
      <c r="G88" s="32"/>
      <c r="H88" s="162">
        <v>433</v>
      </c>
      <c r="I88" s="164"/>
      <c r="J88" s="162">
        <v>0</v>
      </c>
      <c r="K88" s="147"/>
      <c r="L88" s="235">
        <v>1</v>
      </c>
      <c r="M88" s="215">
        <f t="shared" si="6"/>
        <v>1</v>
      </c>
      <c r="N88" s="149">
        <v>2</v>
      </c>
      <c r="O88" s="147">
        <v>1</v>
      </c>
      <c r="P88" s="82"/>
      <c r="Q88" s="126">
        <f t="shared" si="5"/>
        <v>1</v>
      </c>
      <c r="R88" s="147"/>
      <c r="S88" s="82"/>
      <c r="T88" s="82"/>
      <c r="U88" s="147">
        <v>1</v>
      </c>
      <c r="V88" s="82"/>
      <c r="W88" s="82"/>
      <c r="X88" s="3"/>
    </row>
    <row r="89" spans="1:24">
      <c r="A89" s="262"/>
      <c r="B89" s="29">
        <v>44</v>
      </c>
      <c r="C89" s="29">
        <v>86</v>
      </c>
      <c r="D89" s="32" t="s">
        <v>153</v>
      </c>
      <c r="E89" s="131" t="s">
        <v>425</v>
      </c>
      <c r="F89" s="32"/>
      <c r="G89" s="87"/>
      <c r="H89" s="162">
        <v>447</v>
      </c>
      <c r="I89" s="164"/>
      <c r="J89" s="162">
        <v>0</v>
      </c>
      <c r="K89" s="147"/>
      <c r="L89" s="235">
        <v>1</v>
      </c>
      <c r="M89" s="215">
        <f t="shared" si="6"/>
        <v>1</v>
      </c>
      <c r="N89" s="149">
        <v>2</v>
      </c>
      <c r="O89" s="147">
        <v>1</v>
      </c>
      <c r="P89" s="82">
        <v>1</v>
      </c>
      <c r="Q89" s="82">
        <f t="shared" si="5"/>
        <v>2</v>
      </c>
      <c r="R89" s="147"/>
      <c r="S89" s="82"/>
      <c r="T89" s="82"/>
      <c r="U89" s="147"/>
      <c r="V89" s="82"/>
      <c r="W89" s="82"/>
      <c r="X89" s="3"/>
    </row>
    <row r="90" spans="1:24">
      <c r="A90" s="262"/>
      <c r="B90" s="30">
        <v>45</v>
      </c>
      <c r="C90" s="29">
        <v>87</v>
      </c>
      <c r="D90" s="31" t="s">
        <v>178</v>
      </c>
      <c r="E90" s="129" t="s">
        <v>560</v>
      </c>
      <c r="F90" s="31"/>
      <c r="G90" s="31"/>
      <c r="H90" s="162">
        <v>905</v>
      </c>
      <c r="I90" s="164"/>
      <c r="J90" s="162">
        <v>0</v>
      </c>
      <c r="K90" s="147"/>
      <c r="L90" s="245">
        <v>1</v>
      </c>
      <c r="M90" s="215">
        <f t="shared" si="6"/>
        <v>1</v>
      </c>
      <c r="N90" s="149">
        <v>2</v>
      </c>
      <c r="O90" s="147">
        <v>1</v>
      </c>
      <c r="P90" s="82">
        <v>1</v>
      </c>
      <c r="Q90" s="82">
        <f t="shared" si="5"/>
        <v>2</v>
      </c>
      <c r="R90" s="147"/>
      <c r="S90" s="82"/>
      <c r="T90" s="82"/>
      <c r="U90" s="147">
        <v>1</v>
      </c>
      <c r="V90" s="82"/>
      <c r="W90" s="82"/>
      <c r="X90" s="3"/>
    </row>
    <row r="91" spans="1:24">
      <c r="A91" s="262"/>
      <c r="B91" s="29">
        <v>46</v>
      </c>
      <c r="C91" s="29">
        <v>88</v>
      </c>
      <c r="D91" s="31" t="s">
        <v>175</v>
      </c>
      <c r="E91" s="129" t="s">
        <v>560</v>
      </c>
      <c r="F91" s="31"/>
      <c r="G91" s="31"/>
      <c r="H91" s="162">
        <v>420</v>
      </c>
      <c r="I91" s="164"/>
      <c r="J91" s="162">
        <v>0</v>
      </c>
      <c r="K91" s="147"/>
      <c r="L91" s="235"/>
      <c r="M91" s="215">
        <f t="shared" si="6"/>
        <v>0</v>
      </c>
      <c r="N91" s="149">
        <v>2</v>
      </c>
      <c r="O91" s="147">
        <v>1</v>
      </c>
      <c r="P91" s="82">
        <v>1</v>
      </c>
      <c r="Q91" s="82">
        <f t="shared" si="5"/>
        <v>2</v>
      </c>
      <c r="R91" s="147"/>
      <c r="S91" s="82"/>
      <c r="T91" s="82"/>
      <c r="U91" s="147"/>
      <c r="V91" s="82"/>
      <c r="W91" s="82"/>
      <c r="X91" s="3"/>
    </row>
    <row r="92" spans="1:24" s="92" customFormat="1">
      <c r="A92" s="262"/>
      <c r="B92" s="30">
        <v>47</v>
      </c>
      <c r="C92" s="29">
        <v>89</v>
      </c>
      <c r="D92" s="199" t="s">
        <v>722</v>
      </c>
      <c r="E92" s="129" t="s">
        <v>560</v>
      </c>
      <c r="F92" s="31"/>
      <c r="G92" s="31"/>
      <c r="H92" s="162"/>
      <c r="I92" s="164"/>
      <c r="J92" s="162"/>
      <c r="K92" s="147"/>
      <c r="L92" s="235"/>
      <c r="M92" s="215">
        <f t="shared" si="6"/>
        <v>0</v>
      </c>
      <c r="N92" s="149"/>
      <c r="O92" s="147"/>
      <c r="P92" s="82">
        <v>1</v>
      </c>
      <c r="Q92" s="126">
        <f t="shared" si="5"/>
        <v>1</v>
      </c>
      <c r="R92" s="147"/>
      <c r="S92" s="82"/>
      <c r="T92" s="82"/>
      <c r="U92" s="147"/>
      <c r="V92" s="82"/>
      <c r="W92" s="82"/>
      <c r="X92" s="3"/>
    </row>
    <row r="93" spans="1:24">
      <c r="A93" s="262"/>
      <c r="B93" s="29">
        <v>48</v>
      </c>
      <c r="C93" s="29">
        <v>90</v>
      </c>
      <c r="D93" s="32" t="s">
        <v>171</v>
      </c>
      <c r="E93" s="129" t="s">
        <v>560</v>
      </c>
      <c r="F93" s="32"/>
      <c r="G93" s="32"/>
      <c r="H93" s="162">
        <v>173</v>
      </c>
      <c r="I93" s="164"/>
      <c r="J93" s="162">
        <v>0</v>
      </c>
      <c r="K93" s="147"/>
      <c r="L93" s="245">
        <v>1</v>
      </c>
      <c r="M93" s="215">
        <f t="shared" si="6"/>
        <v>1</v>
      </c>
      <c r="N93" s="149">
        <v>2</v>
      </c>
      <c r="O93" s="147">
        <v>1</v>
      </c>
      <c r="P93" s="82">
        <v>1</v>
      </c>
      <c r="Q93" s="82">
        <f t="shared" si="5"/>
        <v>2</v>
      </c>
      <c r="R93" s="147"/>
      <c r="S93" s="82"/>
      <c r="T93" s="82"/>
      <c r="U93" s="147">
        <v>1</v>
      </c>
      <c r="V93" s="82"/>
      <c r="W93" s="82"/>
      <c r="X93" s="3"/>
    </row>
    <row r="94" spans="1:24">
      <c r="A94" s="262"/>
      <c r="B94" s="30">
        <v>49</v>
      </c>
      <c r="C94" s="29">
        <v>91</v>
      </c>
      <c r="D94" s="31" t="s">
        <v>180</v>
      </c>
      <c r="E94" s="131" t="s">
        <v>425</v>
      </c>
      <c r="F94" s="31"/>
      <c r="G94" s="87"/>
      <c r="H94" s="162">
        <v>281</v>
      </c>
      <c r="I94" s="164"/>
      <c r="J94" s="162">
        <v>0</v>
      </c>
      <c r="K94" s="147"/>
      <c r="L94" s="245">
        <v>1</v>
      </c>
      <c r="M94" s="215">
        <f t="shared" si="6"/>
        <v>1</v>
      </c>
      <c r="N94" s="149">
        <v>2</v>
      </c>
      <c r="O94" s="147">
        <v>1</v>
      </c>
      <c r="P94" s="82"/>
      <c r="Q94" s="126">
        <f t="shared" si="5"/>
        <v>1</v>
      </c>
      <c r="R94" s="147"/>
      <c r="S94" s="82"/>
      <c r="T94" s="82"/>
      <c r="U94" s="147"/>
      <c r="V94" s="82"/>
      <c r="W94" s="82"/>
      <c r="X94" s="3"/>
    </row>
    <row r="95" spans="1:24">
      <c r="A95" s="262"/>
      <c r="B95" s="29">
        <v>50</v>
      </c>
      <c r="C95" s="29">
        <v>92</v>
      </c>
      <c r="D95" s="190" t="s">
        <v>659</v>
      </c>
      <c r="E95" s="129" t="s">
        <v>560</v>
      </c>
      <c r="F95" s="31"/>
      <c r="G95" s="31"/>
      <c r="H95" s="162">
        <v>236</v>
      </c>
      <c r="I95" s="164"/>
      <c r="J95" s="162">
        <v>0</v>
      </c>
      <c r="K95" s="147"/>
      <c r="L95" s="235"/>
      <c r="M95" s="215">
        <f t="shared" si="6"/>
        <v>0</v>
      </c>
      <c r="N95" s="149">
        <v>2</v>
      </c>
      <c r="O95" s="147">
        <v>1</v>
      </c>
      <c r="P95" s="82">
        <v>1</v>
      </c>
      <c r="Q95" s="82">
        <f t="shared" si="5"/>
        <v>2</v>
      </c>
      <c r="R95" s="147"/>
      <c r="S95" s="82"/>
      <c r="T95" s="82"/>
      <c r="U95" s="147">
        <v>1</v>
      </c>
      <c r="V95" s="82"/>
      <c r="W95" s="82"/>
      <c r="X95" s="3"/>
    </row>
    <row r="96" spans="1:24">
      <c r="A96" s="262"/>
      <c r="B96" s="30">
        <v>51</v>
      </c>
      <c r="C96" s="29">
        <v>93</v>
      </c>
      <c r="D96" s="32" t="s">
        <v>162</v>
      </c>
      <c r="E96" s="131" t="s">
        <v>425</v>
      </c>
      <c r="F96" s="32"/>
      <c r="G96" s="32"/>
      <c r="H96" s="162">
        <v>373</v>
      </c>
      <c r="I96" s="164"/>
      <c r="J96" s="162">
        <v>0</v>
      </c>
      <c r="K96" s="147"/>
      <c r="L96" s="235"/>
      <c r="M96" s="215">
        <f t="shared" si="6"/>
        <v>0</v>
      </c>
      <c r="N96" s="149">
        <v>2</v>
      </c>
      <c r="O96" s="147">
        <v>1</v>
      </c>
      <c r="P96" s="82">
        <v>1</v>
      </c>
      <c r="Q96" s="82">
        <f t="shared" si="5"/>
        <v>2</v>
      </c>
      <c r="R96" s="147"/>
      <c r="S96" s="82"/>
      <c r="T96" s="82"/>
      <c r="U96" s="147"/>
      <c r="V96" s="82"/>
      <c r="W96" s="82"/>
      <c r="X96" s="3"/>
    </row>
    <row r="97" spans="1:24">
      <c r="A97" s="262"/>
      <c r="B97" s="29">
        <v>52</v>
      </c>
      <c r="C97" s="29">
        <v>94</v>
      </c>
      <c r="D97" s="32" t="s">
        <v>150</v>
      </c>
      <c r="E97" s="131" t="s">
        <v>425</v>
      </c>
      <c r="F97" s="32"/>
      <c r="G97" s="87"/>
      <c r="H97" s="162">
        <v>152</v>
      </c>
      <c r="I97" s="164"/>
      <c r="J97" s="162">
        <v>0</v>
      </c>
      <c r="K97" s="147"/>
      <c r="L97" s="235">
        <v>1</v>
      </c>
      <c r="M97" s="215">
        <f t="shared" si="6"/>
        <v>1</v>
      </c>
      <c r="N97" s="149">
        <v>2</v>
      </c>
      <c r="O97" s="147">
        <v>1</v>
      </c>
      <c r="P97" s="82">
        <v>1</v>
      </c>
      <c r="Q97" s="82">
        <f t="shared" si="5"/>
        <v>2</v>
      </c>
      <c r="R97" s="147"/>
      <c r="S97" s="82"/>
      <c r="T97" s="82"/>
      <c r="U97" s="147">
        <v>1</v>
      </c>
      <c r="V97" s="82"/>
      <c r="W97" s="82"/>
      <c r="X97" s="3"/>
    </row>
    <row r="98" spans="1:24">
      <c r="A98" s="262"/>
      <c r="B98" s="30">
        <v>53</v>
      </c>
      <c r="C98" s="29">
        <v>95</v>
      </c>
      <c r="D98" s="32" t="s">
        <v>158</v>
      </c>
      <c r="E98" s="129" t="s">
        <v>560</v>
      </c>
      <c r="F98" s="32"/>
      <c r="G98" s="32"/>
      <c r="H98" s="162">
        <v>286</v>
      </c>
      <c r="I98" s="170"/>
      <c r="J98" s="162">
        <v>0</v>
      </c>
      <c r="K98" s="147"/>
      <c r="L98" s="245">
        <v>1</v>
      </c>
      <c r="M98" s="215">
        <f t="shared" si="6"/>
        <v>1</v>
      </c>
      <c r="N98" s="149">
        <v>2</v>
      </c>
      <c r="O98" s="147">
        <v>1</v>
      </c>
      <c r="P98" s="82"/>
      <c r="Q98" s="126">
        <f t="shared" si="5"/>
        <v>1</v>
      </c>
      <c r="R98" s="147"/>
      <c r="S98" s="82"/>
      <c r="T98" s="82"/>
      <c r="U98" s="147"/>
      <c r="V98" s="82"/>
      <c r="W98" s="82"/>
      <c r="X98" s="3"/>
    </row>
    <row r="99" spans="1:24">
      <c r="A99" s="262"/>
      <c r="B99" s="29">
        <v>54</v>
      </c>
      <c r="C99" s="29">
        <v>96</v>
      </c>
      <c r="D99" s="32" t="s">
        <v>161</v>
      </c>
      <c r="E99" s="131" t="s">
        <v>425</v>
      </c>
      <c r="F99" s="32"/>
      <c r="G99" s="32"/>
      <c r="H99" s="162">
        <v>498</v>
      </c>
      <c r="I99" s="170"/>
      <c r="J99" s="162">
        <v>0</v>
      </c>
      <c r="K99" s="147"/>
      <c r="L99" s="235">
        <v>1</v>
      </c>
      <c r="M99" s="215">
        <f t="shared" si="6"/>
        <v>1</v>
      </c>
      <c r="N99" s="149">
        <v>2</v>
      </c>
      <c r="O99" s="147">
        <v>1</v>
      </c>
      <c r="P99" s="82">
        <v>1</v>
      </c>
      <c r="Q99" s="82">
        <f t="shared" si="5"/>
        <v>2</v>
      </c>
      <c r="R99" s="147"/>
      <c r="S99" s="82"/>
      <c r="T99" s="82"/>
      <c r="U99" s="147">
        <v>1</v>
      </c>
      <c r="V99" s="82"/>
      <c r="W99" s="82"/>
      <c r="X99" s="3"/>
    </row>
    <row r="100" spans="1:24">
      <c r="A100" s="263"/>
      <c r="B100" s="30">
        <v>55</v>
      </c>
      <c r="C100" s="29">
        <v>97</v>
      </c>
      <c r="D100" s="32" t="s">
        <v>164</v>
      </c>
      <c r="E100" s="129" t="s">
        <v>560</v>
      </c>
      <c r="F100" s="32"/>
      <c r="G100" s="32"/>
      <c r="H100" s="162">
        <v>297</v>
      </c>
      <c r="I100" s="170"/>
      <c r="J100" s="162">
        <v>0</v>
      </c>
      <c r="K100" s="147"/>
      <c r="L100" s="235">
        <v>1</v>
      </c>
      <c r="M100" s="215">
        <f t="shared" si="6"/>
        <v>1</v>
      </c>
      <c r="N100" s="149">
        <v>2</v>
      </c>
      <c r="O100" s="147">
        <v>1</v>
      </c>
      <c r="P100" s="82">
        <v>1</v>
      </c>
      <c r="Q100" s="82">
        <f t="shared" si="5"/>
        <v>2</v>
      </c>
      <c r="R100" s="147"/>
      <c r="S100" s="82"/>
      <c r="T100" s="82"/>
      <c r="U100" s="147">
        <v>1</v>
      </c>
      <c r="V100" s="82"/>
      <c r="W100" s="82"/>
      <c r="X100" s="3"/>
    </row>
    <row r="101" spans="1:24">
      <c r="A101" s="68" t="s">
        <v>458</v>
      </c>
      <c r="B101" s="36"/>
      <c r="C101" s="81"/>
      <c r="D101" s="37"/>
      <c r="E101" s="37"/>
      <c r="F101" s="37"/>
      <c r="G101" s="37"/>
      <c r="H101" s="171"/>
      <c r="I101" s="171"/>
      <c r="J101" s="171"/>
      <c r="K101" s="9"/>
      <c r="L101" s="9">
        <f>SUM(L46:L100)</f>
        <v>31</v>
      </c>
      <c r="M101" s="9"/>
      <c r="N101" s="9">
        <f t="shared" ref="N101:P101" si="7">SUM(N46:N100)</f>
        <v>106</v>
      </c>
      <c r="O101" s="9">
        <f t="shared" si="7"/>
        <v>51</v>
      </c>
      <c r="P101" s="9">
        <f t="shared" si="7"/>
        <v>37</v>
      </c>
      <c r="Q101" s="9"/>
      <c r="R101" s="9"/>
      <c r="S101" s="9"/>
      <c r="T101" s="9"/>
      <c r="U101" s="9">
        <f>SUM(U46:U100)</f>
        <v>27</v>
      </c>
      <c r="V101" s="9"/>
      <c r="W101" s="9"/>
      <c r="X101" s="3"/>
    </row>
    <row r="102" spans="1:24">
      <c r="A102" s="264" t="s">
        <v>14</v>
      </c>
      <c r="B102" s="29">
        <v>1</v>
      </c>
      <c r="C102" s="29">
        <v>98</v>
      </c>
      <c r="D102" s="46" t="s">
        <v>471</v>
      </c>
      <c r="E102" s="128" t="s">
        <v>559</v>
      </c>
      <c r="F102" s="74"/>
      <c r="G102" s="74"/>
      <c r="H102" s="162">
        <v>826</v>
      </c>
      <c r="I102" s="172"/>
      <c r="J102" s="162">
        <v>0</v>
      </c>
      <c r="K102" s="147"/>
      <c r="L102" s="82">
        <v>1</v>
      </c>
      <c r="M102" s="215">
        <f t="shared" ref="M102:M156" si="8">K102+L102</f>
        <v>1</v>
      </c>
      <c r="N102" s="149">
        <v>2</v>
      </c>
      <c r="O102" s="147">
        <v>1</v>
      </c>
      <c r="P102" s="82">
        <v>1</v>
      </c>
      <c r="Q102" s="82">
        <f t="shared" ref="Q102:Q156" si="9">P102+O102</f>
        <v>2</v>
      </c>
      <c r="R102" s="147"/>
      <c r="S102" s="82"/>
      <c r="T102" s="82"/>
      <c r="U102" s="147"/>
      <c r="V102" s="82"/>
      <c r="W102" s="82"/>
      <c r="X102" s="3"/>
    </row>
    <row r="103" spans="1:24">
      <c r="A103" s="265"/>
      <c r="B103" s="30">
        <v>2</v>
      </c>
      <c r="C103" s="29">
        <v>99</v>
      </c>
      <c r="D103" s="46" t="s">
        <v>472</v>
      </c>
      <c r="E103" s="128" t="s">
        <v>559</v>
      </c>
      <c r="F103" s="75"/>
      <c r="G103" s="75"/>
      <c r="H103" s="162">
        <v>1584</v>
      </c>
      <c r="I103" s="172"/>
      <c r="J103" s="162">
        <v>0</v>
      </c>
      <c r="K103" s="147"/>
      <c r="L103" s="82">
        <v>1</v>
      </c>
      <c r="M103" s="215">
        <f t="shared" si="8"/>
        <v>1</v>
      </c>
      <c r="N103" s="149">
        <v>2</v>
      </c>
      <c r="O103" s="147">
        <v>1</v>
      </c>
      <c r="P103" s="82">
        <v>1</v>
      </c>
      <c r="Q103" s="82">
        <f t="shared" si="9"/>
        <v>2</v>
      </c>
      <c r="R103" s="147"/>
      <c r="S103" s="82"/>
      <c r="T103" s="82"/>
      <c r="U103" s="147">
        <v>1</v>
      </c>
      <c r="V103" s="82"/>
      <c r="W103" s="82"/>
      <c r="X103" s="3"/>
    </row>
    <row r="104" spans="1:24">
      <c r="A104" s="265"/>
      <c r="B104" s="29">
        <v>3</v>
      </c>
      <c r="C104" s="29">
        <v>100</v>
      </c>
      <c r="D104" s="46" t="s">
        <v>473</v>
      </c>
      <c r="E104" s="128" t="s">
        <v>559</v>
      </c>
      <c r="F104" s="75"/>
      <c r="G104" s="75"/>
      <c r="H104" s="162">
        <v>463</v>
      </c>
      <c r="I104" s="172"/>
      <c r="J104" s="162">
        <v>0</v>
      </c>
      <c r="K104" s="147"/>
      <c r="L104" s="82">
        <v>1</v>
      </c>
      <c r="M104" s="215">
        <f t="shared" si="8"/>
        <v>1</v>
      </c>
      <c r="N104" s="149">
        <v>2</v>
      </c>
      <c r="O104" s="147">
        <v>1</v>
      </c>
      <c r="P104" s="82"/>
      <c r="Q104" s="82">
        <f t="shared" si="9"/>
        <v>1</v>
      </c>
      <c r="R104" s="147"/>
      <c r="S104" s="82"/>
      <c r="T104" s="82"/>
      <c r="U104" s="147">
        <v>1</v>
      </c>
      <c r="V104" s="82"/>
      <c r="W104" s="82"/>
      <c r="X104" s="3"/>
    </row>
    <row r="105" spans="1:24">
      <c r="A105" s="265"/>
      <c r="B105" s="30">
        <v>4</v>
      </c>
      <c r="C105" s="29">
        <v>101</v>
      </c>
      <c r="D105" s="46" t="s">
        <v>563</v>
      </c>
      <c r="E105" s="128" t="s">
        <v>559</v>
      </c>
      <c r="F105" s="75"/>
      <c r="G105" s="75"/>
      <c r="H105" s="162">
        <v>1141</v>
      </c>
      <c r="I105" s="172"/>
      <c r="J105" s="162">
        <v>0</v>
      </c>
      <c r="K105" s="147"/>
      <c r="L105" s="82">
        <v>1</v>
      </c>
      <c r="M105" s="215">
        <f t="shared" si="8"/>
        <v>1</v>
      </c>
      <c r="N105" s="149">
        <v>2</v>
      </c>
      <c r="O105" s="147">
        <v>1</v>
      </c>
      <c r="P105" s="82"/>
      <c r="Q105" s="126">
        <f t="shared" si="9"/>
        <v>1</v>
      </c>
      <c r="R105" s="147"/>
      <c r="S105" s="82"/>
      <c r="T105" s="82"/>
      <c r="U105" s="147"/>
      <c r="V105" s="82"/>
      <c r="W105" s="82"/>
      <c r="X105" s="3"/>
    </row>
    <row r="106" spans="1:24">
      <c r="A106" s="265"/>
      <c r="B106" s="29">
        <v>5</v>
      </c>
      <c r="C106" s="29">
        <v>102</v>
      </c>
      <c r="D106" s="46" t="s">
        <v>474</v>
      </c>
      <c r="E106" s="128" t="s">
        <v>559</v>
      </c>
      <c r="F106" s="75"/>
      <c r="G106" s="75" t="s">
        <v>578</v>
      </c>
      <c r="H106" s="162">
        <v>926</v>
      </c>
      <c r="I106" s="172"/>
      <c r="J106" s="162">
        <v>0</v>
      </c>
      <c r="K106" s="147"/>
      <c r="L106" s="82">
        <v>1</v>
      </c>
      <c r="M106" s="215">
        <f t="shared" si="8"/>
        <v>1</v>
      </c>
      <c r="N106" s="149">
        <v>2</v>
      </c>
      <c r="O106" s="147">
        <v>1</v>
      </c>
      <c r="P106" s="82">
        <v>1</v>
      </c>
      <c r="Q106" s="82">
        <f t="shared" si="9"/>
        <v>2</v>
      </c>
      <c r="R106" s="147"/>
      <c r="S106" s="82"/>
      <c r="T106" s="82"/>
      <c r="U106" s="147">
        <v>1</v>
      </c>
      <c r="V106" s="82"/>
      <c r="W106" s="82"/>
      <c r="X106" s="3"/>
    </row>
    <row r="107" spans="1:24">
      <c r="A107" s="265"/>
      <c r="B107" s="30">
        <v>6</v>
      </c>
      <c r="C107" s="29">
        <v>103</v>
      </c>
      <c r="D107" s="46" t="s">
        <v>595</v>
      </c>
      <c r="E107" s="128" t="s">
        <v>559</v>
      </c>
      <c r="F107" s="75"/>
      <c r="G107" s="75"/>
      <c r="H107" s="162">
        <v>807</v>
      </c>
      <c r="I107" s="172"/>
      <c r="J107" s="162">
        <v>0</v>
      </c>
      <c r="K107" s="147"/>
      <c r="L107" s="82"/>
      <c r="M107" s="215">
        <f t="shared" si="8"/>
        <v>0</v>
      </c>
      <c r="N107" s="149">
        <v>2</v>
      </c>
      <c r="O107" s="147">
        <v>1</v>
      </c>
      <c r="P107" s="82"/>
      <c r="Q107" s="126">
        <f t="shared" si="9"/>
        <v>1</v>
      </c>
      <c r="R107" s="147"/>
      <c r="S107" s="82"/>
      <c r="T107" s="82"/>
      <c r="U107" s="147"/>
      <c r="V107" s="82"/>
      <c r="W107" s="82"/>
      <c r="X107" s="3"/>
    </row>
    <row r="108" spans="1:24" s="92" customFormat="1">
      <c r="A108" s="265"/>
      <c r="B108" s="29">
        <v>7</v>
      </c>
      <c r="C108" s="29">
        <v>104</v>
      </c>
      <c r="D108" s="193" t="s">
        <v>683</v>
      </c>
      <c r="E108" s="128" t="s">
        <v>559</v>
      </c>
      <c r="F108" s="75"/>
      <c r="G108" s="75"/>
      <c r="H108" s="162"/>
      <c r="I108" s="172"/>
      <c r="J108" s="162"/>
      <c r="K108" s="147"/>
      <c r="L108" s="82"/>
      <c r="M108" s="215">
        <f t="shared" si="8"/>
        <v>0</v>
      </c>
      <c r="N108" s="149">
        <v>2</v>
      </c>
      <c r="O108" s="147"/>
      <c r="P108" s="82">
        <v>1</v>
      </c>
      <c r="Q108" s="126">
        <f>P108+O108</f>
        <v>1</v>
      </c>
      <c r="R108" s="147"/>
      <c r="S108" s="82"/>
      <c r="T108" s="82"/>
      <c r="U108" s="147"/>
      <c r="V108" s="82"/>
      <c r="W108" s="82"/>
      <c r="X108" s="3"/>
    </row>
    <row r="109" spans="1:24">
      <c r="A109" s="265"/>
      <c r="B109" s="30">
        <v>8</v>
      </c>
      <c r="C109" s="29">
        <v>105</v>
      </c>
      <c r="D109" s="46" t="s">
        <v>475</v>
      </c>
      <c r="E109" s="128" t="s">
        <v>559</v>
      </c>
      <c r="F109" s="75"/>
      <c r="G109" s="75"/>
      <c r="H109" s="162">
        <v>1025</v>
      </c>
      <c r="I109" s="172"/>
      <c r="J109" s="162">
        <v>0</v>
      </c>
      <c r="K109" s="147"/>
      <c r="L109" s="82">
        <v>1</v>
      </c>
      <c r="M109" s="215">
        <f t="shared" si="8"/>
        <v>1</v>
      </c>
      <c r="N109" s="149">
        <v>2</v>
      </c>
      <c r="O109" s="147">
        <v>1</v>
      </c>
      <c r="P109" s="82">
        <v>1</v>
      </c>
      <c r="Q109" s="82">
        <f t="shared" si="9"/>
        <v>2</v>
      </c>
      <c r="R109" s="147"/>
      <c r="S109" s="82"/>
      <c r="T109" s="82"/>
      <c r="U109" s="147"/>
      <c r="V109" s="82"/>
      <c r="W109" s="82"/>
      <c r="X109" s="3"/>
    </row>
    <row r="110" spans="1:24">
      <c r="A110" s="265"/>
      <c r="B110" s="29">
        <v>9</v>
      </c>
      <c r="C110" s="29">
        <v>106</v>
      </c>
      <c r="D110" s="189" t="s">
        <v>667</v>
      </c>
      <c r="E110" s="128" t="s">
        <v>559</v>
      </c>
      <c r="F110" s="76"/>
      <c r="G110" s="76"/>
      <c r="H110" s="162">
        <v>423</v>
      </c>
      <c r="I110" s="172"/>
      <c r="J110" s="162">
        <v>0</v>
      </c>
      <c r="K110" s="147"/>
      <c r="L110" s="82"/>
      <c r="M110" s="215">
        <f t="shared" si="8"/>
        <v>0</v>
      </c>
      <c r="N110" s="149">
        <v>2</v>
      </c>
      <c r="O110" s="147">
        <v>1</v>
      </c>
      <c r="P110" s="82"/>
      <c r="Q110" s="126">
        <f t="shared" si="9"/>
        <v>1</v>
      </c>
      <c r="R110" s="147"/>
      <c r="S110" s="82"/>
      <c r="T110" s="82"/>
      <c r="U110" s="147">
        <v>1</v>
      </c>
      <c r="V110" s="82"/>
      <c r="W110" s="82"/>
      <c r="X110" s="3"/>
    </row>
    <row r="111" spans="1:24">
      <c r="A111" s="265"/>
      <c r="B111" s="30">
        <v>10</v>
      </c>
      <c r="C111" s="29">
        <v>107</v>
      </c>
      <c r="D111" s="46" t="s">
        <v>804</v>
      </c>
      <c r="E111" s="128" t="s">
        <v>559</v>
      </c>
      <c r="F111" s="76"/>
      <c r="G111" s="76"/>
      <c r="H111" s="162">
        <v>452</v>
      </c>
      <c r="I111" s="172"/>
      <c r="J111" s="162">
        <v>0</v>
      </c>
      <c r="K111" s="147"/>
      <c r="L111" s="82">
        <v>1</v>
      </c>
      <c r="M111" s="215">
        <f t="shared" si="8"/>
        <v>1</v>
      </c>
      <c r="N111" s="149">
        <v>2</v>
      </c>
      <c r="O111" s="147">
        <v>1</v>
      </c>
      <c r="P111" s="82">
        <v>1</v>
      </c>
      <c r="Q111" s="82">
        <f t="shared" si="9"/>
        <v>2</v>
      </c>
      <c r="R111" s="147"/>
      <c r="S111" s="82"/>
      <c r="T111" s="82"/>
      <c r="U111" s="147">
        <v>1</v>
      </c>
      <c r="V111" s="82"/>
      <c r="W111" s="82"/>
      <c r="X111" s="3"/>
    </row>
    <row r="112" spans="1:24" s="92" customFormat="1">
      <c r="A112" s="265"/>
      <c r="B112" s="30"/>
      <c r="C112" s="29">
        <v>108</v>
      </c>
      <c r="D112" s="193" t="s">
        <v>748</v>
      </c>
      <c r="E112" s="128"/>
      <c r="F112" s="76"/>
      <c r="G112" s="76"/>
      <c r="H112" s="162"/>
      <c r="I112" s="172"/>
      <c r="J112" s="162"/>
      <c r="K112" s="147"/>
      <c r="L112" s="82">
        <v>1</v>
      </c>
      <c r="M112" s="215">
        <f t="shared" si="8"/>
        <v>1</v>
      </c>
      <c r="N112" s="149">
        <v>2</v>
      </c>
      <c r="O112" s="147"/>
      <c r="P112" s="82">
        <v>1</v>
      </c>
      <c r="Q112" s="126">
        <f t="shared" si="9"/>
        <v>1</v>
      </c>
      <c r="R112" s="147"/>
      <c r="S112" s="82"/>
      <c r="T112" s="82"/>
      <c r="U112" s="147"/>
      <c r="V112" s="82"/>
      <c r="W112" s="82"/>
      <c r="X112" s="3"/>
    </row>
    <row r="113" spans="1:24">
      <c r="A113" s="265"/>
      <c r="B113" s="29">
        <v>11</v>
      </c>
      <c r="C113" s="29">
        <v>109</v>
      </c>
      <c r="D113" s="46" t="s">
        <v>476</v>
      </c>
      <c r="E113" s="128" t="s">
        <v>559</v>
      </c>
      <c r="F113" s="75"/>
      <c r="G113" s="75"/>
      <c r="H113" s="162">
        <v>865</v>
      </c>
      <c r="I113" s="172"/>
      <c r="J113" s="162">
        <v>0</v>
      </c>
      <c r="K113" s="147"/>
      <c r="L113" s="82">
        <v>1</v>
      </c>
      <c r="M113" s="215">
        <f t="shared" si="8"/>
        <v>1</v>
      </c>
      <c r="N113" s="149">
        <v>2</v>
      </c>
      <c r="O113" s="147">
        <v>1</v>
      </c>
      <c r="P113" s="82"/>
      <c r="Q113" s="126">
        <f t="shared" si="9"/>
        <v>1</v>
      </c>
      <c r="R113" s="147"/>
      <c r="S113" s="82"/>
      <c r="T113" s="82"/>
      <c r="U113" s="147"/>
      <c r="V113" s="82"/>
      <c r="W113" s="82"/>
      <c r="X113" s="3"/>
    </row>
    <row r="114" spans="1:24">
      <c r="A114" s="265"/>
      <c r="B114" s="30">
        <v>12</v>
      </c>
      <c r="C114" s="29">
        <v>110</v>
      </c>
      <c r="D114" s="46" t="s">
        <v>477</v>
      </c>
      <c r="E114" s="129" t="s">
        <v>560</v>
      </c>
      <c r="F114" s="76"/>
      <c r="G114" s="76"/>
      <c r="H114" s="162">
        <v>262</v>
      </c>
      <c r="I114" s="172"/>
      <c r="J114" s="162">
        <v>0</v>
      </c>
      <c r="K114" s="147"/>
      <c r="L114" s="82">
        <v>1</v>
      </c>
      <c r="M114" s="215">
        <f t="shared" si="8"/>
        <v>1</v>
      </c>
      <c r="N114" s="149">
        <v>2</v>
      </c>
      <c r="O114" s="147">
        <v>1</v>
      </c>
      <c r="P114" s="82">
        <v>1</v>
      </c>
      <c r="Q114" s="82">
        <f t="shared" si="9"/>
        <v>2</v>
      </c>
      <c r="R114" s="147"/>
      <c r="S114" s="82"/>
      <c r="T114" s="82"/>
      <c r="U114" s="147"/>
      <c r="V114" s="82"/>
      <c r="W114" s="82"/>
      <c r="X114" s="3"/>
    </row>
    <row r="115" spans="1:24">
      <c r="A115" s="265"/>
      <c r="B115" s="29">
        <v>13</v>
      </c>
      <c r="C115" s="29">
        <v>111</v>
      </c>
      <c r="D115" s="46" t="s">
        <v>564</v>
      </c>
      <c r="E115" s="128" t="s">
        <v>559</v>
      </c>
      <c r="F115" s="75"/>
      <c r="G115" s="75"/>
      <c r="H115" s="162">
        <v>370</v>
      </c>
      <c r="I115" s="172"/>
      <c r="J115" s="162">
        <v>0</v>
      </c>
      <c r="K115" s="147"/>
      <c r="L115" s="82">
        <v>1</v>
      </c>
      <c r="M115" s="215">
        <f t="shared" si="8"/>
        <v>1</v>
      </c>
      <c r="N115" s="149">
        <v>2</v>
      </c>
      <c r="O115" s="147">
        <v>1</v>
      </c>
      <c r="P115" s="82"/>
      <c r="Q115" s="126">
        <f t="shared" si="9"/>
        <v>1</v>
      </c>
      <c r="R115" s="147"/>
      <c r="S115" s="82"/>
      <c r="T115" s="82"/>
      <c r="U115" s="147">
        <v>1</v>
      </c>
      <c r="V115" s="82"/>
      <c r="W115" s="82"/>
      <c r="X115" s="3"/>
    </row>
    <row r="116" spans="1:24">
      <c r="A116" s="265"/>
      <c r="B116" s="30">
        <v>14</v>
      </c>
      <c r="C116" s="29">
        <v>112</v>
      </c>
      <c r="D116" s="46" t="s">
        <v>478</v>
      </c>
      <c r="E116" s="129" t="s">
        <v>560</v>
      </c>
      <c r="F116" s="76"/>
      <c r="G116" s="88"/>
      <c r="H116" s="162">
        <v>1001</v>
      </c>
      <c r="I116" s="172"/>
      <c r="J116" s="162">
        <v>3</v>
      </c>
      <c r="K116" s="147"/>
      <c r="L116" s="82">
        <v>1</v>
      </c>
      <c r="M116" s="215">
        <f t="shared" si="8"/>
        <v>1</v>
      </c>
      <c r="N116" s="149">
        <v>2</v>
      </c>
      <c r="O116" s="147">
        <v>1</v>
      </c>
      <c r="P116" s="82"/>
      <c r="Q116" s="126">
        <f t="shared" si="9"/>
        <v>1</v>
      </c>
      <c r="R116" s="147"/>
      <c r="S116" s="82"/>
      <c r="T116" s="82"/>
      <c r="U116" s="147">
        <v>1</v>
      </c>
      <c r="V116" s="82"/>
      <c r="W116" s="82"/>
      <c r="X116" s="3"/>
    </row>
    <row r="117" spans="1:24" s="92" customFormat="1">
      <c r="A117" s="265"/>
      <c r="B117" s="30"/>
      <c r="C117" s="29"/>
      <c r="D117" s="208" t="s">
        <v>791</v>
      </c>
      <c r="E117" s="129"/>
      <c r="F117" s="76"/>
      <c r="G117" s="88"/>
      <c r="H117" s="162"/>
      <c r="I117" s="172"/>
      <c r="J117" s="162"/>
      <c r="K117" s="147"/>
      <c r="L117" s="82">
        <v>1</v>
      </c>
      <c r="M117" s="215">
        <f t="shared" si="8"/>
        <v>1</v>
      </c>
      <c r="N117" s="149">
        <v>2</v>
      </c>
      <c r="O117" s="147"/>
      <c r="P117" s="82">
        <v>1</v>
      </c>
      <c r="Q117" s="126">
        <f t="shared" si="9"/>
        <v>1</v>
      </c>
      <c r="R117" s="147"/>
      <c r="S117" s="82"/>
      <c r="T117" s="82"/>
      <c r="U117" s="147"/>
      <c r="V117" s="82"/>
      <c r="W117" s="82"/>
      <c r="X117" s="3"/>
    </row>
    <row r="118" spans="1:24">
      <c r="A118" s="265"/>
      <c r="B118" s="29">
        <v>15</v>
      </c>
      <c r="C118" s="29">
        <v>113</v>
      </c>
      <c r="D118" s="46" t="s">
        <v>479</v>
      </c>
      <c r="E118" s="128" t="s">
        <v>559</v>
      </c>
      <c r="F118" s="75"/>
      <c r="G118" s="75"/>
      <c r="H118" s="162">
        <v>375</v>
      </c>
      <c r="I118" s="172"/>
      <c r="J118" s="162">
        <v>0</v>
      </c>
      <c r="K118" s="147"/>
      <c r="L118" s="82"/>
      <c r="M118" s="215">
        <f t="shared" si="8"/>
        <v>0</v>
      </c>
      <c r="N118" s="149">
        <v>2</v>
      </c>
      <c r="O118" s="147">
        <v>1</v>
      </c>
      <c r="P118" s="82">
        <v>1</v>
      </c>
      <c r="Q118" s="82">
        <f t="shared" si="9"/>
        <v>2</v>
      </c>
      <c r="R118" s="147"/>
      <c r="S118" s="82"/>
      <c r="T118" s="82"/>
      <c r="U118" s="147"/>
      <c r="V118" s="82"/>
      <c r="W118" s="82"/>
      <c r="X118" s="3"/>
    </row>
    <row r="119" spans="1:24">
      <c r="A119" s="265"/>
      <c r="B119" s="30">
        <v>16</v>
      </c>
      <c r="C119" s="29">
        <v>114</v>
      </c>
      <c r="D119" s="46" t="s">
        <v>480</v>
      </c>
      <c r="E119" s="128" t="s">
        <v>559</v>
      </c>
      <c r="F119" s="76"/>
      <c r="G119" s="88"/>
      <c r="H119" s="162">
        <v>668</v>
      </c>
      <c r="I119" s="172"/>
      <c r="J119" s="162">
        <v>1</v>
      </c>
      <c r="K119" s="147"/>
      <c r="L119" s="82"/>
      <c r="M119" s="215">
        <f t="shared" si="8"/>
        <v>0</v>
      </c>
      <c r="N119" s="149">
        <v>2</v>
      </c>
      <c r="O119" s="147">
        <v>1</v>
      </c>
      <c r="P119" s="82">
        <v>1</v>
      </c>
      <c r="Q119" s="82">
        <f t="shared" si="9"/>
        <v>2</v>
      </c>
      <c r="R119" s="147"/>
      <c r="S119" s="82"/>
      <c r="T119" s="82"/>
      <c r="U119" s="147">
        <v>1</v>
      </c>
      <c r="V119" s="82"/>
      <c r="W119" s="82"/>
      <c r="X119" s="3"/>
    </row>
    <row r="120" spans="1:24">
      <c r="A120" s="265"/>
      <c r="B120" s="29">
        <v>17</v>
      </c>
      <c r="C120" s="29">
        <v>115</v>
      </c>
      <c r="D120" s="46" t="s">
        <v>597</v>
      </c>
      <c r="E120" s="128" t="s">
        <v>559</v>
      </c>
      <c r="F120" s="76"/>
      <c r="G120" s="76"/>
      <c r="H120" s="162">
        <v>299</v>
      </c>
      <c r="I120" s="172"/>
      <c r="J120" s="162">
        <v>0</v>
      </c>
      <c r="K120" s="147"/>
      <c r="L120" s="82">
        <v>1</v>
      </c>
      <c r="M120" s="215">
        <f t="shared" si="8"/>
        <v>1</v>
      </c>
      <c r="N120" s="149">
        <v>2</v>
      </c>
      <c r="O120" s="147">
        <v>1</v>
      </c>
      <c r="P120" s="82"/>
      <c r="Q120" s="126">
        <f t="shared" si="9"/>
        <v>1</v>
      </c>
      <c r="R120" s="147"/>
      <c r="S120" s="82"/>
      <c r="T120" s="82"/>
      <c r="U120" s="147">
        <v>1</v>
      </c>
      <c r="V120" s="82"/>
      <c r="W120" s="82"/>
      <c r="X120" s="3"/>
    </row>
    <row r="121" spans="1:24">
      <c r="A121" s="265"/>
      <c r="B121" s="30">
        <v>18</v>
      </c>
      <c r="C121" s="29">
        <v>116</v>
      </c>
      <c r="D121" s="46" t="s">
        <v>481</v>
      </c>
      <c r="E121" s="128" t="s">
        <v>559</v>
      </c>
      <c r="F121" s="5"/>
      <c r="G121" s="5"/>
      <c r="H121" s="162">
        <v>1101</v>
      </c>
      <c r="I121" s="172"/>
      <c r="J121" s="162">
        <v>0</v>
      </c>
      <c r="K121" s="147"/>
      <c r="L121" s="82">
        <v>1</v>
      </c>
      <c r="M121" s="215">
        <f t="shared" si="8"/>
        <v>1</v>
      </c>
      <c r="N121" s="149">
        <v>2</v>
      </c>
      <c r="O121" s="147">
        <v>2</v>
      </c>
      <c r="P121" s="82"/>
      <c r="Q121" s="82">
        <f t="shared" si="9"/>
        <v>2</v>
      </c>
      <c r="R121" s="147"/>
      <c r="S121" s="82"/>
      <c r="T121" s="82"/>
      <c r="U121" s="147"/>
      <c r="V121" s="82"/>
      <c r="W121" s="82"/>
      <c r="X121" s="3"/>
    </row>
    <row r="122" spans="1:24">
      <c r="A122" s="265"/>
      <c r="B122" s="29">
        <v>19</v>
      </c>
      <c r="C122" s="29">
        <v>117</v>
      </c>
      <c r="D122" s="46" t="s">
        <v>565</v>
      </c>
      <c r="E122" s="128" t="s">
        <v>559</v>
      </c>
      <c r="F122" s="75"/>
      <c r="G122" s="75"/>
      <c r="H122" s="162">
        <v>796</v>
      </c>
      <c r="I122" s="172"/>
      <c r="J122" s="162">
        <v>0</v>
      </c>
      <c r="K122" s="147"/>
      <c r="L122" s="82"/>
      <c r="M122" s="215">
        <f t="shared" si="8"/>
        <v>0</v>
      </c>
      <c r="N122" s="149">
        <v>2</v>
      </c>
      <c r="O122" s="147">
        <v>1</v>
      </c>
      <c r="P122" s="82"/>
      <c r="Q122" s="126">
        <f t="shared" si="9"/>
        <v>1</v>
      </c>
      <c r="R122" s="147"/>
      <c r="S122" s="82"/>
      <c r="T122" s="82"/>
      <c r="U122" s="147"/>
      <c r="V122" s="82"/>
      <c r="W122" s="82"/>
      <c r="X122" s="3"/>
    </row>
    <row r="123" spans="1:24">
      <c r="A123" s="265"/>
      <c r="B123" s="30">
        <v>20</v>
      </c>
      <c r="C123" s="29">
        <v>118</v>
      </c>
      <c r="D123" s="46" t="s">
        <v>482</v>
      </c>
      <c r="E123" s="129" t="s">
        <v>560</v>
      </c>
      <c r="F123" s="76"/>
      <c r="G123" s="76"/>
      <c r="H123" s="162">
        <v>247</v>
      </c>
      <c r="I123" s="172"/>
      <c r="J123" s="162">
        <v>0</v>
      </c>
      <c r="K123" s="147"/>
      <c r="L123" s="82">
        <v>1</v>
      </c>
      <c r="M123" s="215">
        <f t="shared" si="8"/>
        <v>1</v>
      </c>
      <c r="N123" s="149">
        <v>2</v>
      </c>
      <c r="O123" s="147">
        <v>1</v>
      </c>
      <c r="P123" s="82"/>
      <c r="Q123" s="126">
        <f t="shared" si="9"/>
        <v>1</v>
      </c>
      <c r="R123" s="147"/>
      <c r="S123" s="82"/>
      <c r="T123" s="82"/>
      <c r="U123" s="147"/>
      <c r="V123" s="82"/>
      <c r="W123" s="82"/>
      <c r="X123" s="3"/>
    </row>
    <row r="124" spans="1:24">
      <c r="A124" s="265"/>
      <c r="B124" s="29">
        <v>21</v>
      </c>
      <c r="C124" s="29">
        <v>119</v>
      </c>
      <c r="D124" s="189" t="s">
        <v>668</v>
      </c>
      <c r="E124" s="128" t="s">
        <v>559</v>
      </c>
      <c r="F124" s="76"/>
      <c r="G124" s="76"/>
      <c r="H124" s="162">
        <v>438</v>
      </c>
      <c r="I124" s="172"/>
      <c r="J124" s="162">
        <v>0</v>
      </c>
      <c r="K124" s="147"/>
      <c r="L124" s="82"/>
      <c r="M124" s="215">
        <f t="shared" si="8"/>
        <v>0</v>
      </c>
      <c r="N124" s="149">
        <v>2</v>
      </c>
      <c r="O124" s="147">
        <v>1</v>
      </c>
      <c r="P124" s="82"/>
      <c r="Q124" s="126">
        <f t="shared" si="9"/>
        <v>1</v>
      </c>
      <c r="R124" s="147"/>
      <c r="S124" s="82"/>
      <c r="T124" s="82"/>
      <c r="U124" s="147">
        <v>1</v>
      </c>
      <c r="V124" s="82"/>
      <c r="W124" s="82"/>
      <c r="X124" s="3"/>
    </row>
    <row r="125" spans="1:24">
      <c r="A125" s="265"/>
      <c r="B125" s="30">
        <v>22</v>
      </c>
      <c r="C125" s="29">
        <v>120</v>
      </c>
      <c r="D125" s="46" t="s">
        <v>483</v>
      </c>
      <c r="E125" s="129" t="s">
        <v>560</v>
      </c>
      <c r="F125" s="75"/>
      <c r="G125" s="75"/>
      <c r="H125" s="162">
        <v>1283</v>
      </c>
      <c r="I125" s="172"/>
      <c r="J125" s="162">
        <v>0</v>
      </c>
      <c r="K125" s="147"/>
      <c r="L125" s="82">
        <v>1</v>
      </c>
      <c r="M125" s="215">
        <f t="shared" si="8"/>
        <v>1</v>
      </c>
      <c r="N125" s="149">
        <v>2</v>
      </c>
      <c r="O125" s="147">
        <v>1</v>
      </c>
      <c r="P125" s="82">
        <v>1</v>
      </c>
      <c r="Q125" s="82">
        <f t="shared" si="9"/>
        <v>2</v>
      </c>
      <c r="R125" s="147"/>
      <c r="S125" s="82"/>
      <c r="T125" s="82"/>
      <c r="U125" s="147"/>
      <c r="V125" s="82"/>
      <c r="W125" s="82">
        <v>1</v>
      </c>
      <c r="X125" s="3"/>
    </row>
    <row r="126" spans="1:24">
      <c r="A126" s="265"/>
      <c r="B126" s="29">
        <v>23</v>
      </c>
      <c r="C126" s="29">
        <v>121</v>
      </c>
      <c r="D126" s="46" t="s">
        <v>484</v>
      </c>
      <c r="E126" s="128" t="s">
        <v>559</v>
      </c>
      <c r="F126" s="5"/>
      <c r="G126" s="5"/>
      <c r="H126" s="162">
        <v>1696</v>
      </c>
      <c r="I126" s="172"/>
      <c r="J126" s="162">
        <v>0</v>
      </c>
      <c r="K126" s="147"/>
      <c r="L126" s="82">
        <v>1</v>
      </c>
      <c r="M126" s="215">
        <f t="shared" si="8"/>
        <v>1</v>
      </c>
      <c r="N126" s="149">
        <v>2</v>
      </c>
      <c r="O126" s="147">
        <v>1</v>
      </c>
      <c r="P126" s="82"/>
      <c r="Q126" s="126">
        <f t="shared" si="9"/>
        <v>1</v>
      </c>
      <c r="R126" s="147"/>
      <c r="S126" s="82"/>
      <c r="T126" s="82"/>
      <c r="U126" s="147">
        <v>1</v>
      </c>
      <c r="V126" s="82"/>
      <c r="W126" s="82"/>
      <c r="X126" s="3"/>
    </row>
    <row r="127" spans="1:24">
      <c r="A127" s="265"/>
      <c r="B127" s="30">
        <v>24</v>
      </c>
      <c r="C127" s="29">
        <v>122</v>
      </c>
      <c r="D127" s="46" t="s">
        <v>485</v>
      </c>
      <c r="E127" s="128" t="s">
        <v>559</v>
      </c>
      <c r="F127" s="75"/>
      <c r="G127" s="75"/>
      <c r="H127" s="162">
        <v>326</v>
      </c>
      <c r="I127" s="172"/>
      <c r="J127" s="162">
        <v>0</v>
      </c>
      <c r="K127" s="147"/>
      <c r="L127" s="82">
        <v>1</v>
      </c>
      <c r="M127" s="215">
        <f t="shared" si="8"/>
        <v>1</v>
      </c>
      <c r="N127" s="149">
        <v>2</v>
      </c>
      <c r="O127" s="147">
        <v>1</v>
      </c>
      <c r="P127" s="82">
        <v>1</v>
      </c>
      <c r="Q127" s="82">
        <f t="shared" si="9"/>
        <v>2</v>
      </c>
      <c r="R127" s="147"/>
      <c r="S127" s="82"/>
      <c r="T127" s="82"/>
      <c r="U127" s="147"/>
      <c r="V127" s="82"/>
      <c r="W127" s="82"/>
      <c r="X127" s="3"/>
    </row>
    <row r="128" spans="1:24">
      <c r="A128" s="265"/>
      <c r="B128" s="29">
        <v>25</v>
      </c>
      <c r="C128" s="29">
        <v>123</v>
      </c>
      <c r="D128" s="46" t="s">
        <v>486</v>
      </c>
      <c r="E128" s="128" t="s">
        <v>559</v>
      </c>
      <c r="F128" s="76"/>
      <c r="G128" s="76"/>
      <c r="H128" s="162">
        <v>423</v>
      </c>
      <c r="I128" s="172"/>
      <c r="J128" s="162">
        <v>0</v>
      </c>
      <c r="K128" s="147"/>
      <c r="L128" s="82">
        <v>1</v>
      </c>
      <c r="M128" s="215">
        <f t="shared" si="8"/>
        <v>1</v>
      </c>
      <c r="N128" s="149">
        <v>2</v>
      </c>
      <c r="O128" s="147">
        <v>1</v>
      </c>
      <c r="P128" s="82"/>
      <c r="Q128" s="126">
        <f t="shared" si="9"/>
        <v>1</v>
      </c>
      <c r="R128" s="147"/>
      <c r="S128" s="82"/>
      <c r="T128" s="82"/>
      <c r="U128" s="147">
        <v>1</v>
      </c>
      <c r="V128" s="82"/>
      <c r="W128" s="82"/>
      <c r="X128" s="3"/>
    </row>
    <row r="129" spans="1:24">
      <c r="A129" s="265"/>
      <c r="B129" s="30">
        <v>26</v>
      </c>
      <c r="C129" s="29">
        <v>124</v>
      </c>
      <c r="D129" s="46" t="s">
        <v>487</v>
      </c>
      <c r="E129" s="128" t="s">
        <v>559</v>
      </c>
      <c r="F129" s="35"/>
      <c r="G129" s="35"/>
      <c r="H129" s="162">
        <v>754</v>
      </c>
      <c r="I129" s="172"/>
      <c r="J129" s="162">
        <v>0</v>
      </c>
      <c r="K129" s="147"/>
      <c r="L129" s="82">
        <v>1</v>
      </c>
      <c r="M129" s="215">
        <f t="shared" si="8"/>
        <v>1</v>
      </c>
      <c r="N129" s="149">
        <v>2</v>
      </c>
      <c r="O129" s="147">
        <v>1</v>
      </c>
      <c r="P129" s="82">
        <v>1</v>
      </c>
      <c r="Q129" s="82">
        <f t="shared" si="9"/>
        <v>2</v>
      </c>
      <c r="R129" s="147"/>
      <c r="S129" s="82"/>
      <c r="T129" s="82"/>
      <c r="U129" s="147">
        <v>1</v>
      </c>
      <c r="V129" s="82"/>
      <c r="W129" s="82"/>
      <c r="X129" s="3"/>
    </row>
    <row r="130" spans="1:24">
      <c r="A130" s="265"/>
      <c r="B130" s="29">
        <v>27</v>
      </c>
      <c r="C130" s="29">
        <v>125</v>
      </c>
      <c r="D130" s="46" t="s">
        <v>488</v>
      </c>
      <c r="E130" s="129" t="s">
        <v>560</v>
      </c>
      <c r="F130" s="35"/>
      <c r="G130" s="35"/>
      <c r="H130" s="162">
        <v>289</v>
      </c>
      <c r="I130" s="172"/>
      <c r="J130" s="162">
        <v>0</v>
      </c>
      <c r="K130" s="147"/>
      <c r="L130" s="82">
        <v>1</v>
      </c>
      <c r="M130" s="215">
        <f t="shared" si="8"/>
        <v>1</v>
      </c>
      <c r="N130" s="149">
        <v>2</v>
      </c>
      <c r="O130" s="147">
        <v>1</v>
      </c>
      <c r="P130" s="82">
        <v>1</v>
      </c>
      <c r="Q130" s="82">
        <f t="shared" si="9"/>
        <v>2</v>
      </c>
      <c r="R130" s="147"/>
      <c r="S130" s="82"/>
      <c r="T130" s="82"/>
      <c r="U130" s="147">
        <v>1</v>
      </c>
      <c r="V130" s="82"/>
      <c r="W130" s="82"/>
      <c r="X130" s="3"/>
    </row>
    <row r="131" spans="1:24">
      <c r="A131" s="265"/>
      <c r="B131" s="30">
        <v>28</v>
      </c>
      <c r="C131" s="29">
        <v>126</v>
      </c>
      <c r="D131" s="46" t="s">
        <v>489</v>
      </c>
      <c r="E131" s="128" t="s">
        <v>559</v>
      </c>
      <c r="F131" s="35"/>
      <c r="G131" s="88"/>
      <c r="H131" s="162">
        <v>986</v>
      </c>
      <c r="I131" s="172"/>
      <c r="J131" s="162">
        <v>5</v>
      </c>
      <c r="K131" s="147"/>
      <c r="L131" s="82">
        <v>1</v>
      </c>
      <c r="M131" s="215">
        <f t="shared" si="8"/>
        <v>1</v>
      </c>
      <c r="N131" s="149">
        <v>2</v>
      </c>
      <c r="O131" s="147">
        <v>1</v>
      </c>
      <c r="P131" s="82">
        <v>1</v>
      </c>
      <c r="Q131" s="82">
        <f t="shared" si="9"/>
        <v>2</v>
      </c>
      <c r="R131" s="147"/>
      <c r="S131" s="82"/>
      <c r="T131" s="82"/>
      <c r="U131" s="147">
        <v>1</v>
      </c>
      <c r="V131" s="82"/>
      <c r="W131" s="82"/>
      <c r="X131" s="3"/>
    </row>
    <row r="132" spans="1:24">
      <c r="A132" s="265"/>
      <c r="B132" s="29">
        <v>29</v>
      </c>
      <c r="C132" s="29">
        <v>127</v>
      </c>
      <c r="D132" s="46" t="s">
        <v>490</v>
      </c>
      <c r="E132" s="128" t="s">
        <v>559</v>
      </c>
      <c r="F132" s="35"/>
      <c r="G132" s="88"/>
      <c r="H132" s="162">
        <v>993</v>
      </c>
      <c r="I132" s="172"/>
      <c r="J132" s="162">
        <v>0</v>
      </c>
      <c r="K132" s="147"/>
      <c r="L132" s="82">
        <v>1</v>
      </c>
      <c r="M132" s="215">
        <f t="shared" si="8"/>
        <v>1</v>
      </c>
      <c r="N132" s="149">
        <v>2</v>
      </c>
      <c r="O132" s="147">
        <v>1</v>
      </c>
      <c r="P132" s="82">
        <v>1</v>
      </c>
      <c r="Q132" s="82">
        <f t="shared" si="9"/>
        <v>2</v>
      </c>
      <c r="R132" s="147"/>
      <c r="S132" s="82"/>
      <c r="T132" s="82"/>
      <c r="U132" s="147">
        <v>1</v>
      </c>
      <c r="V132" s="82"/>
      <c r="W132" s="82"/>
      <c r="X132" s="3"/>
    </row>
    <row r="133" spans="1:24">
      <c r="A133" s="265"/>
      <c r="B133" s="30">
        <v>30</v>
      </c>
      <c r="C133" s="29">
        <v>128</v>
      </c>
      <c r="D133" s="46" t="s">
        <v>491</v>
      </c>
      <c r="E133" s="128" t="s">
        <v>559</v>
      </c>
      <c r="F133" s="74"/>
      <c r="G133" s="74"/>
      <c r="H133" s="162">
        <v>2790</v>
      </c>
      <c r="I133" s="172"/>
      <c r="J133" s="162">
        <v>0</v>
      </c>
      <c r="K133" s="147"/>
      <c r="L133" s="82">
        <v>1</v>
      </c>
      <c r="M133" s="215">
        <f t="shared" si="8"/>
        <v>1</v>
      </c>
      <c r="N133" s="149">
        <v>2</v>
      </c>
      <c r="O133" s="147">
        <v>1</v>
      </c>
      <c r="P133" s="82">
        <v>1</v>
      </c>
      <c r="Q133" s="82">
        <f t="shared" si="9"/>
        <v>2</v>
      </c>
      <c r="R133" s="147"/>
      <c r="S133" s="82"/>
      <c r="T133" s="82"/>
      <c r="U133" s="147">
        <v>1</v>
      </c>
      <c r="V133" s="82"/>
      <c r="W133" s="82"/>
      <c r="X133" s="3"/>
    </row>
    <row r="134" spans="1:24" s="92" customFormat="1">
      <c r="A134" s="265"/>
      <c r="B134" s="30"/>
      <c r="C134" s="29">
        <v>129</v>
      </c>
      <c r="D134" s="46" t="s">
        <v>785</v>
      </c>
      <c r="E134" s="128"/>
      <c r="F134" s="74"/>
      <c r="G134" s="74"/>
      <c r="H134" s="162"/>
      <c r="I134" s="172"/>
      <c r="J134" s="162"/>
      <c r="K134" s="147"/>
      <c r="L134" s="82"/>
      <c r="M134" s="215">
        <f t="shared" si="8"/>
        <v>0</v>
      </c>
      <c r="N134" s="149">
        <v>2</v>
      </c>
      <c r="O134" s="147">
        <v>1</v>
      </c>
      <c r="P134" s="82"/>
      <c r="Q134" s="126">
        <f t="shared" si="9"/>
        <v>1</v>
      </c>
      <c r="R134" s="147"/>
      <c r="S134" s="82"/>
      <c r="T134" s="82"/>
      <c r="U134" s="147"/>
      <c r="V134" s="82"/>
      <c r="W134" s="82"/>
      <c r="X134" s="3"/>
    </row>
    <row r="135" spans="1:24">
      <c r="A135" s="265"/>
      <c r="B135" s="29">
        <v>31</v>
      </c>
      <c r="C135" s="29">
        <v>130</v>
      </c>
      <c r="D135" s="46" t="s">
        <v>566</v>
      </c>
      <c r="E135" s="128" t="s">
        <v>559</v>
      </c>
      <c r="F135" s="35"/>
      <c r="G135" s="35"/>
      <c r="H135" s="162">
        <v>141</v>
      </c>
      <c r="I135" s="172"/>
      <c r="J135" s="162">
        <v>0</v>
      </c>
      <c r="K135" s="147"/>
      <c r="L135" s="82">
        <v>1</v>
      </c>
      <c r="M135" s="215">
        <f t="shared" si="8"/>
        <v>1</v>
      </c>
      <c r="N135" s="149">
        <v>2</v>
      </c>
      <c r="O135" s="147">
        <v>3</v>
      </c>
      <c r="P135" s="82"/>
      <c r="Q135" s="78">
        <f t="shared" si="9"/>
        <v>3</v>
      </c>
      <c r="R135" s="147"/>
      <c r="S135" s="82"/>
      <c r="T135" s="82"/>
      <c r="U135" s="147">
        <v>1</v>
      </c>
      <c r="V135" s="82"/>
      <c r="W135" s="82"/>
      <c r="X135" s="3"/>
    </row>
    <row r="136" spans="1:24" s="92" customFormat="1">
      <c r="A136" s="265"/>
      <c r="B136" s="30">
        <v>32</v>
      </c>
      <c r="C136" s="29">
        <v>131</v>
      </c>
      <c r="D136" s="197" t="s">
        <v>691</v>
      </c>
      <c r="E136" s="128" t="s">
        <v>559</v>
      </c>
      <c r="F136" s="35"/>
      <c r="G136" s="35"/>
      <c r="H136" s="162"/>
      <c r="I136" s="172"/>
      <c r="J136" s="162"/>
      <c r="K136" s="147"/>
      <c r="L136" s="82"/>
      <c r="M136" s="215">
        <f t="shared" si="8"/>
        <v>0</v>
      </c>
      <c r="N136" s="149"/>
      <c r="O136" s="147"/>
      <c r="P136" s="82">
        <v>1</v>
      </c>
      <c r="Q136" s="126">
        <f t="shared" si="9"/>
        <v>1</v>
      </c>
      <c r="R136" s="147"/>
      <c r="S136" s="82"/>
      <c r="T136" s="82"/>
      <c r="U136" s="147"/>
      <c r="V136" s="82"/>
      <c r="W136" s="82"/>
      <c r="X136" s="3"/>
    </row>
    <row r="137" spans="1:24">
      <c r="A137" s="265"/>
      <c r="B137" s="29">
        <v>33</v>
      </c>
      <c r="C137" s="29">
        <v>132</v>
      </c>
      <c r="D137" s="46" t="s">
        <v>567</v>
      </c>
      <c r="E137" s="128" t="s">
        <v>559</v>
      </c>
      <c r="F137" s="35"/>
      <c r="G137" s="88"/>
      <c r="H137" s="162">
        <v>357</v>
      </c>
      <c r="I137" s="172"/>
      <c r="J137" s="162">
        <v>0</v>
      </c>
      <c r="K137" s="147"/>
      <c r="L137" s="82">
        <v>1</v>
      </c>
      <c r="M137" s="215">
        <f t="shared" si="8"/>
        <v>1</v>
      </c>
      <c r="N137" s="149">
        <v>2</v>
      </c>
      <c r="O137" s="147">
        <v>1</v>
      </c>
      <c r="P137" s="82">
        <v>1</v>
      </c>
      <c r="Q137" s="82">
        <f t="shared" si="9"/>
        <v>2</v>
      </c>
      <c r="R137" s="147"/>
      <c r="S137" s="82"/>
      <c r="T137" s="82"/>
      <c r="U137" s="147"/>
      <c r="V137" s="82"/>
      <c r="W137" s="82"/>
      <c r="X137" s="3"/>
    </row>
    <row r="138" spans="1:24">
      <c r="A138" s="265"/>
      <c r="B138" s="30">
        <v>34</v>
      </c>
      <c r="C138" s="29">
        <v>133</v>
      </c>
      <c r="D138" s="46" t="s">
        <v>492</v>
      </c>
      <c r="E138" s="128" t="s">
        <v>559</v>
      </c>
      <c r="F138" s="74"/>
      <c r="G138" s="88"/>
      <c r="H138" s="162">
        <v>277</v>
      </c>
      <c r="I138" s="172"/>
      <c r="J138" s="162">
        <v>0</v>
      </c>
      <c r="K138" s="147"/>
      <c r="L138" s="82">
        <v>1</v>
      </c>
      <c r="M138" s="215">
        <f t="shared" si="8"/>
        <v>1</v>
      </c>
      <c r="N138" s="149">
        <v>2</v>
      </c>
      <c r="O138" s="147">
        <v>1</v>
      </c>
      <c r="P138" s="82"/>
      <c r="Q138" s="126">
        <f t="shared" si="9"/>
        <v>1</v>
      </c>
      <c r="R138" s="147"/>
      <c r="S138" s="82"/>
      <c r="T138" s="82"/>
      <c r="U138" s="147">
        <v>1</v>
      </c>
      <c r="V138" s="82"/>
      <c r="W138" s="82"/>
      <c r="X138" s="3"/>
    </row>
    <row r="139" spans="1:24">
      <c r="A139" s="265"/>
      <c r="B139" s="29">
        <v>35</v>
      </c>
      <c r="C139" s="29">
        <v>134</v>
      </c>
      <c r="D139" s="46" t="s">
        <v>493</v>
      </c>
      <c r="E139" s="128" t="s">
        <v>559</v>
      </c>
      <c r="F139" s="74"/>
      <c r="G139" s="74"/>
      <c r="H139" s="162">
        <v>355</v>
      </c>
      <c r="I139" s="172"/>
      <c r="J139" s="162">
        <v>0</v>
      </c>
      <c r="K139" s="147"/>
      <c r="L139" s="82">
        <v>1</v>
      </c>
      <c r="M139" s="215">
        <f t="shared" si="8"/>
        <v>1</v>
      </c>
      <c r="N139" s="149">
        <v>2</v>
      </c>
      <c r="O139" s="147">
        <v>1</v>
      </c>
      <c r="P139" s="82">
        <v>1</v>
      </c>
      <c r="Q139" s="82">
        <f t="shared" si="9"/>
        <v>2</v>
      </c>
      <c r="R139" s="147"/>
      <c r="S139" s="82"/>
      <c r="T139" s="82"/>
      <c r="U139" s="147"/>
      <c r="V139" s="82"/>
      <c r="W139" s="82"/>
      <c r="X139" s="3"/>
    </row>
    <row r="140" spans="1:24">
      <c r="A140" s="265"/>
      <c r="B140" s="30">
        <v>36</v>
      </c>
      <c r="C140" s="29">
        <v>135</v>
      </c>
      <c r="D140" s="46" t="s">
        <v>494</v>
      </c>
      <c r="E140" s="128" t="s">
        <v>559</v>
      </c>
      <c r="F140" s="35"/>
      <c r="G140" s="35"/>
      <c r="H140" s="162">
        <v>259</v>
      </c>
      <c r="I140" s="172"/>
      <c r="J140" s="162">
        <v>0</v>
      </c>
      <c r="K140" s="147"/>
      <c r="L140" s="82"/>
      <c r="M140" s="215">
        <f t="shared" si="8"/>
        <v>0</v>
      </c>
      <c r="N140" s="149">
        <v>2</v>
      </c>
      <c r="O140" s="147">
        <v>1</v>
      </c>
      <c r="P140" s="82"/>
      <c r="Q140" s="126">
        <f t="shared" si="9"/>
        <v>1</v>
      </c>
      <c r="R140" s="147"/>
      <c r="S140" s="82"/>
      <c r="T140" s="82"/>
      <c r="U140" s="147">
        <v>1</v>
      </c>
      <c r="V140" s="82"/>
      <c r="W140" s="82"/>
      <c r="X140" s="3"/>
    </row>
    <row r="141" spans="1:24">
      <c r="A141" s="265"/>
      <c r="B141" s="29">
        <v>37</v>
      </c>
      <c r="C141" s="29">
        <v>136</v>
      </c>
      <c r="D141" s="189" t="s">
        <v>665</v>
      </c>
      <c r="E141" s="128" t="s">
        <v>559</v>
      </c>
      <c r="F141" s="21"/>
      <c r="G141" s="21"/>
      <c r="H141" s="162">
        <v>697</v>
      </c>
      <c r="I141" s="172"/>
      <c r="J141" s="162">
        <v>0</v>
      </c>
      <c r="K141" s="147"/>
      <c r="L141" s="82"/>
      <c r="M141" s="215">
        <f t="shared" si="8"/>
        <v>0</v>
      </c>
      <c r="N141" s="149">
        <v>2</v>
      </c>
      <c r="O141" s="147">
        <v>1</v>
      </c>
      <c r="P141" s="82"/>
      <c r="Q141" s="126">
        <f t="shared" si="9"/>
        <v>1</v>
      </c>
      <c r="R141" s="147"/>
      <c r="S141" s="82"/>
      <c r="T141" s="82"/>
      <c r="U141" s="147"/>
      <c r="V141" s="82"/>
      <c r="W141" s="82"/>
      <c r="X141" s="3"/>
    </row>
    <row r="142" spans="1:24">
      <c r="A142" s="265"/>
      <c r="B142" s="30">
        <v>38</v>
      </c>
      <c r="C142" s="29">
        <v>137</v>
      </c>
      <c r="D142" s="46" t="s">
        <v>495</v>
      </c>
      <c r="E142" s="128" t="s">
        <v>559</v>
      </c>
      <c r="F142" s="74"/>
      <c r="G142" s="74"/>
      <c r="H142" s="162">
        <v>729</v>
      </c>
      <c r="I142" s="172"/>
      <c r="J142" s="162">
        <v>0</v>
      </c>
      <c r="K142" s="147"/>
      <c r="L142" s="82">
        <v>1</v>
      </c>
      <c r="M142" s="215">
        <f t="shared" si="8"/>
        <v>1</v>
      </c>
      <c r="N142" s="149">
        <v>2</v>
      </c>
      <c r="O142" s="147">
        <v>1</v>
      </c>
      <c r="P142" s="82"/>
      <c r="Q142" s="126">
        <f t="shared" si="9"/>
        <v>1</v>
      </c>
      <c r="R142" s="147"/>
      <c r="S142" s="82"/>
      <c r="T142" s="82"/>
      <c r="U142" s="147">
        <v>1</v>
      </c>
      <c r="V142" s="82"/>
      <c r="W142" s="82"/>
      <c r="X142" s="3"/>
    </row>
    <row r="143" spans="1:24">
      <c r="A143" s="265"/>
      <c r="B143" s="29">
        <v>39</v>
      </c>
      <c r="C143" s="29">
        <v>138</v>
      </c>
      <c r="D143" s="46" t="s">
        <v>568</v>
      </c>
      <c r="E143" s="128" t="s">
        <v>559</v>
      </c>
      <c r="F143" s="74"/>
      <c r="G143" s="74"/>
      <c r="H143" s="162">
        <v>510</v>
      </c>
      <c r="I143" s="172"/>
      <c r="J143" s="162">
        <v>0</v>
      </c>
      <c r="K143" s="147"/>
      <c r="L143" s="82">
        <v>1</v>
      </c>
      <c r="M143" s="215">
        <f t="shared" si="8"/>
        <v>1</v>
      </c>
      <c r="N143" s="149">
        <v>2</v>
      </c>
      <c r="O143" s="147">
        <v>1</v>
      </c>
      <c r="P143" s="82">
        <v>1</v>
      </c>
      <c r="Q143" s="82">
        <f t="shared" si="9"/>
        <v>2</v>
      </c>
      <c r="R143" s="147"/>
      <c r="S143" s="82"/>
      <c r="T143" s="82"/>
      <c r="U143" s="147"/>
      <c r="V143" s="82"/>
      <c r="W143" s="82"/>
      <c r="X143" s="3"/>
    </row>
    <row r="144" spans="1:24" s="92" customFormat="1">
      <c r="A144" s="265"/>
      <c r="B144" s="29"/>
      <c r="C144" s="29">
        <v>139</v>
      </c>
      <c r="D144" s="197" t="s">
        <v>749</v>
      </c>
      <c r="E144" s="128" t="s">
        <v>559</v>
      </c>
      <c r="F144" s="74"/>
      <c r="G144" s="74"/>
      <c r="H144" s="162"/>
      <c r="I144" s="172"/>
      <c r="J144" s="162"/>
      <c r="K144" s="147"/>
      <c r="L144" s="82"/>
      <c r="M144" s="215">
        <f t="shared" si="8"/>
        <v>0</v>
      </c>
      <c r="N144" s="149"/>
      <c r="O144" s="147"/>
      <c r="P144" s="82"/>
      <c r="Q144" s="204">
        <f t="shared" si="9"/>
        <v>0</v>
      </c>
      <c r="R144" s="147"/>
      <c r="S144" s="82"/>
      <c r="T144" s="82"/>
      <c r="U144" s="147"/>
      <c r="V144" s="82"/>
      <c r="W144" s="82"/>
      <c r="X144" s="3"/>
    </row>
    <row r="145" spans="1:24">
      <c r="A145" s="265"/>
      <c r="B145" s="30">
        <v>40</v>
      </c>
      <c r="C145" s="29">
        <v>140</v>
      </c>
      <c r="D145" s="46" t="s">
        <v>496</v>
      </c>
      <c r="E145" s="128" t="s">
        <v>559</v>
      </c>
      <c r="F145" s="35"/>
      <c r="G145" s="35"/>
      <c r="H145" s="162">
        <v>613</v>
      </c>
      <c r="I145" s="172"/>
      <c r="J145" s="162">
        <v>0</v>
      </c>
      <c r="K145" s="147"/>
      <c r="L145" s="82">
        <v>1</v>
      </c>
      <c r="M145" s="215">
        <f t="shared" si="8"/>
        <v>1</v>
      </c>
      <c r="N145" s="149">
        <v>2</v>
      </c>
      <c r="O145" s="147">
        <v>1</v>
      </c>
      <c r="P145" s="82"/>
      <c r="Q145" s="126">
        <f t="shared" si="9"/>
        <v>1</v>
      </c>
      <c r="R145" s="147"/>
      <c r="S145" s="82"/>
      <c r="T145" s="82"/>
      <c r="U145" s="147"/>
      <c r="V145" s="82"/>
      <c r="W145" s="82"/>
      <c r="X145" s="3"/>
    </row>
    <row r="146" spans="1:24">
      <c r="A146" s="265"/>
      <c r="B146" s="29">
        <v>41</v>
      </c>
      <c r="C146" s="29">
        <v>141</v>
      </c>
      <c r="D146" s="46" t="s">
        <v>569</v>
      </c>
      <c r="E146" s="128" t="s">
        <v>559</v>
      </c>
      <c r="F146" s="76"/>
      <c r="G146" s="76"/>
      <c r="H146" s="162">
        <v>1005</v>
      </c>
      <c r="I146" s="172"/>
      <c r="J146" s="162">
        <v>0</v>
      </c>
      <c r="K146" s="147"/>
      <c r="L146" s="82">
        <v>1</v>
      </c>
      <c r="M146" s="215">
        <f t="shared" si="8"/>
        <v>1</v>
      </c>
      <c r="N146" s="149">
        <v>2</v>
      </c>
      <c r="O146" s="147">
        <v>1</v>
      </c>
      <c r="P146" s="82">
        <v>1</v>
      </c>
      <c r="Q146" s="82">
        <f t="shared" si="9"/>
        <v>2</v>
      </c>
      <c r="R146" s="147"/>
      <c r="S146" s="82"/>
      <c r="T146" s="82"/>
      <c r="U146" s="147"/>
      <c r="V146" s="82"/>
      <c r="W146" s="82"/>
      <c r="X146" s="3"/>
    </row>
    <row r="147" spans="1:24">
      <c r="A147" s="265"/>
      <c r="B147" s="30">
        <v>42</v>
      </c>
      <c r="C147" s="29">
        <v>142</v>
      </c>
      <c r="D147" s="46" t="s">
        <v>497</v>
      </c>
      <c r="E147" s="128" t="s">
        <v>559</v>
      </c>
      <c r="F147" s="75"/>
      <c r="G147" s="75"/>
      <c r="H147" s="162">
        <v>593</v>
      </c>
      <c r="I147" s="172"/>
      <c r="J147" s="162">
        <v>0</v>
      </c>
      <c r="K147" s="147"/>
      <c r="L147" s="82">
        <v>1</v>
      </c>
      <c r="M147" s="215">
        <f t="shared" si="8"/>
        <v>1</v>
      </c>
      <c r="N147" s="149">
        <v>2</v>
      </c>
      <c r="O147" s="147">
        <v>1</v>
      </c>
      <c r="P147" s="82">
        <v>1</v>
      </c>
      <c r="Q147" s="82">
        <f t="shared" si="9"/>
        <v>2</v>
      </c>
      <c r="R147" s="147"/>
      <c r="S147" s="82"/>
      <c r="T147" s="82"/>
      <c r="U147" s="147"/>
      <c r="V147" s="82"/>
      <c r="W147" s="82"/>
      <c r="X147" s="3"/>
    </row>
    <row r="148" spans="1:24" s="92" customFormat="1">
      <c r="A148" s="265"/>
      <c r="B148" s="29">
        <v>43</v>
      </c>
      <c r="C148" s="29">
        <v>143</v>
      </c>
      <c r="D148" s="197" t="s">
        <v>719</v>
      </c>
      <c r="E148" s="128" t="s">
        <v>559</v>
      </c>
      <c r="F148" s="75"/>
      <c r="G148" s="75"/>
      <c r="H148" s="162"/>
      <c r="I148" s="172"/>
      <c r="J148" s="162"/>
      <c r="K148" s="147"/>
      <c r="L148" s="82">
        <v>1</v>
      </c>
      <c r="M148" s="215">
        <f t="shared" si="8"/>
        <v>1</v>
      </c>
      <c r="N148" s="149"/>
      <c r="O148" s="147"/>
      <c r="P148" s="82">
        <v>1</v>
      </c>
      <c r="Q148" s="126">
        <f t="shared" si="9"/>
        <v>1</v>
      </c>
      <c r="R148" s="147"/>
      <c r="S148" s="82"/>
      <c r="T148" s="82"/>
      <c r="U148" s="147"/>
      <c r="V148" s="82"/>
      <c r="W148" s="82"/>
      <c r="X148" s="3"/>
    </row>
    <row r="149" spans="1:24">
      <c r="A149" s="265"/>
      <c r="B149" s="30">
        <v>44</v>
      </c>
      <c r="C149" s="29">
        <v>144</v>
      </c>
      <c r="D149" s="46" t="s">
        <v>720</v>
      </c>
      <c r="E149" s="128" t="s">
        <v>559</v>
      </c>
      <c r="F149" s="5"/>
      <c r="G149" s="5"/>
      <c r="H149" s="162">
        <v>479</v>
      </c>
      <c r="I149" s="172"/>
      <c r="J149" s="162">
        <v>0</v>
      </c>
      <c r="K149" s="147"/>
      <c r="L149" s="82"/>
      <c r="M149" s="215">
        <f t="shared" si="8"/>
        <v>0</v>
      </c>
      <c r="N149" s="149">
        <v>2</v>
      </c>
      <c r="O149" s="147">
        <v>1</v>
      </c>
      <c r="P149" s="82">
        <v>1</v>
      </c>
      <c r="Q149" s="247">
        <f t="shared" si="9"/>
        <v>2</v>
      </c>
      <c r="R149" s="147"/>
      <c r="S149" s="82"/>
      <c r="T149" s="82"/>
      <c r="U149" s="147"/>
      <c r="V149" s="82"/>
      <c r="W149" s="82"/>
      <c r="X149" s="3"/>
    </row>
    <row r="150" spans="1:24">
      <c r="A150" s="265"/>
      <c r="B150" s="29">
        <v>45</v>
      </c>
      <c r="C150" s="29">
        <v>145</v>
      </c>
      <c r="D150" s="46" t="s">
        <v>678</v>
      </c>
      <c r="E150" s="128" t="s">
        <v>559</v>
      </c>
      <c r="F150" s="75"/>
      <c r="G150" s="75"/>
      <c r="H150" s="173"/>
      <c r="I150" s="174"/>
      <c r="J150" s="173"/>
      <c r="K150" s="147"/>
      <c r="L150" s="82"/>
      <c r="M150" s="215">
        <f t="shared" si="8"/>
        <v>0</v>
      </c>
      <c r="N150" s="149">
        <v>2</v>
      </c>
      <c r="O150" s="147">
        <v>1</v>
      </c>
      <c r="P150" s="82">
        <v>1</v>
      </c>
      <c r="Q150" s="64">
        <f t="shared" si="9"/>
        <v>2</v>
      </c>
      <c r="R150" s="147"/>
      <c r="S150" s="82"/>
      <c r="T150" s="82"/>
      <c r="U150" s="147"/>
      <c r="V150" s="82"/>
      <c r="W150" s="82"/>
      <c r="X150" s="3"/>
    </row>
    <row r="151" spans="1:24">
      <c r="A151" s="265"/>
      <c r="B151" s="30">
        <v>46</v>
      </c>
      <c r="C151" s="29">
        <v>146</v>
      </c>
      <c r="D151" s="46" t="s">
        <v>759</v>
      </c>
      <c r="E151" s="128" t="s">
        <v>559</v>
      </c>
      <c r="F151" s="75"/>
      <c r="G151" s="75"/>
      <c r="H151" s="162">
        <v>465</v>
      </c>
      <c r="I151" s="172"/>
      <c r="J151" s="162">
        <v>0</v>
      </c>
      <c r="K151" s="147"/>
      <c r="L151" s="82">
        <v>1</v>
      </c>
      <c r="M151" s="215">
        <f t="shared" si="8"/>
        <v>1</v>
      </c>
      <c r="N151" s="149">
        <v>2</v>
      </c>
      <c r="O151" s="147">
        <v>1</v>
      </c>
      <c r="P151" s="82"/>
      <c r="Q151" s="126">
        <f t="shared" si="9"/>
        <v>1</v>
      </c>
      <c r="R151" s="147"/>
      <c r="S151" s="82"/>
      <c r="T151" s="82"/>
      <c r="U151" s="147"/>
      <c r="V151" s="82"/>
      <c r="W151" s="82"/>
      <c r="X151" s="3"/>
    </row>
    <row r="152" spans="1:24">
      <c r="A152" s="265"/>
      <c r="B152" s="29">
        <v>47</v>
      </c>
      <c r="C152" s="29">
        <v>147</v>
      </c>
      <c r="D152" s="46" t="s">
        <v>498</v>
      </c>
      <c r="E152" s="129" t="s">
        <v>560</v>
      </c>
      <c r="F152" s="76"/>
      <c r="G152" s="76"/>
      <c r="H152" s="162">
        <v>936</v>
      </c>
      <c r="I152" s="172"/>
      <c r="J152" s="162">
        <v>0</v>
      </c>
      <c r="K152" s="147"/>
      <c r="L152" s="82">
        <v>1</v>
      </c>
      <c r="M152" s="215">
        <f t="shared" si="8"/>
        <v>1</v>
      </c>
      <c r="N152" s="149">
        <v>2</v>
      </c>
      <c r="O152" s="147">
        <v>1</v>
      </c>
      <c r="P152" s="82">
        <v>1</v>
      </c>
      <c r="Q152" s="82">
        <f t="shared" si="9"/>
        <v>2</v>
      </c>
      <c r="R152" s="147"/>
      <c r="S152" s="82"/>
      <c r="T152" s="82"/>
      <c r="U152" s="147">
        <v>1</v>
      </c>
      <c r="V152" s="82"/>
      <c r="W152" s="82"/>
      <c r="X152" s="3"/>
    </row>
    <row r="153" spans="1:24">
      <c r="A153" s="265"/>
      <c r="B153" s="30">
        <v>48</v>
      </c>
      <c r="C153" s="29">
        <v>148</v>
      </c>
      <c r="D153" s="189" t="s">
        <v>666</v>
      </c>
      <c r="E153" s="128" t="s">
        <v>559</v>
      </c>
      <c r="F153" s="75"/>
      <c r="G153" s="75"/>
      <c r="H153" s="162">
        <v>197</v>
      </c>
      <c r="I153" s="172"/>
      <c r="J153" s="162">
        <v>0</v>
      </c>
      <c r="K153" s="147"/>
      <c r="L153" s="82"/>
      <c r="M153" s="215">
        <f t="shared" si="8"/>
        <v>0</v>
      </c>
      <c r="N153" s="149">
        <v>2</v>
      </c>
      <c r="O153" s="147">
        <v>1</v>
      </c>
      <c r="P153" s="82"/>
      <c r="Q153" s="126">
        <f t="shared" si="9"/>
        <v>1</v>
      </c>
      <c r="R153" s="147"/>
      <c r="S153" s="82"/>
      <c r="T153" s="82"/>
      <c r="U153" s="147"/>
      <c r="V153" s="82"/>
      <c r="W153" s="82"/>
      <c r="X153" s="3"/>
    </row>
    <row r="154" spans="1:24" s="92" customFormat="1">
      <c r="A154" s="265"/>
      <c r="B154" s="29">
        <v>49</v>
      </c>
      <c r="C154" s="29">
        <v>149</v>
      </c>
      <c r="D154" s="198" t="s">
        <v>692</v>
      </c>
      <c r="E154" s="128"/>
      <c r="F154" s="75"/>
      <c r="G154" s="75"/>
      <c r="H154" s="162"/>
      <c r="I154" s="172"/>
      <c r="J154" s="162"/>
      <c r="K154" s="147"/>
      <c r="L154" s="82">
        <v>1</v>
      </c>
      <c r="M154" s="215">
        <f t="shared" si="8"/>
        <v>1</v>
      </c>
      <c r="N154" s="149"/>
      <c r="O154" s="147"/>
      <c r="P154" s="82">
        <v>1</v>
      </c>
      <c r="Q154" s="126">
        <f t="shared" si="9"/>
        <v>1</v>
      </c>
      <c r="R154" s="147"/>
      <c r="S154" s="82"/>
      <c r="T154" s="82"/>
      <c r="U154" s="147"/>
      <c r="V154" s="82"/>
      <c r="W154" s="82"/>
      <c r="X154" s="3"/>
    </row>
    <row r="155" spans="1:24">
      <c r="A155" s="265"/>
      <c r="B155" s="30">
        <v>50</v>
      </c>
      <c r="C155" s="29">
        <v>150</v>
      </c>
      <c r="D155" s="46" t="s">
        <v>797</v>
      </c>
      <c r="E155" s="128" t="s">
        <v>559</v>
      </c>
      <c r="F155" s="75"/>
      <c r="G155" s="75"/>
      <c r="H155" s="162">
        <v>243</v>
      </c>
      <c r="I155" s="172"/>
      <c r="J155" s="162">
        <v>0</v>
      </c>
      <c r="K155" s="147"/>
      <c r="L155" s="82">
        <v>1</v>
      </c>
      <c r="M155" s="215">
        <f t="shared" si="8"/>
        <v>1</v>
      </c>
      <c r="N155" s="149">
        <v>2</v>
      </c>
      <c r="O155" s="147">
        <v>1</v>
      </c>
      <c r="P155" s="82">
        <v>1</v>
      </c>
      <c r="Q155" s="82">
        <f t="shared" si="9"/>
        <v>2</v>
      </c>
      <c r="R155" s="147"/>
      <c r="S155" s="82"/>
      <c r="T155" s="82"/>
      <c r="U155" s="147">
        <v>1</v>
      </c>
      <c r="V155" s="82"/>
      <c r="W155" s="82"/>
      <c r="X155" s="3"/>
    </row>
    <row r="156" spans="1:24" s="92" customFormat="1">
      <c r="A156" s="266"/>
      <c r="B156" s="29">
        <v>51</v>
      </c>
      <c r="C156" s="29">
        <v>151</v>
      </c>
      <c r="D156" s="198" t="s">
        <v>718</v>
      </c>
      <c r="E156" s="129" t="s">
        <v>560</v>
      </c>
      <c r="F156" s="75"/>
      <c r="G156" s="75"/>
      <c r="H156" s="162"/>
      <c r="I156" s="172"/>
      <c r="J156" s="162"/>
      <c r="K156" s="147"/>
      <c r="L156" s="82"/>
      <c r="M156" s="215">
        <f t="shared" si="8"/>
        <v>0</v>
      </c>
      <c r="N156" s="149"/>
      <c r="O156" s="147"/>
      <c r="P156" s="82">
        <v>1</v>
      </c>
      <c r="Q156" s="126">
        <f t="shared" si="9"/>
        <v>1</v>
      </c>
      <c r="R156" s="147"/>
      <c r="S156" s="82"/>
      <c r="T156" s="82"/>
      <c r="U156" s="147"/>
      <c r="V156" s="82"/>
      <c r="W156" s="82"/>
      <c r="X156" s="3"/>
    </row>
    <row r="157" spans="1:24">
      <c r="A157" s="68" t="s">
        <v>458</v>
      </c>
      <c r="B157" s="40"/>
      <c r="C157" s="40"/>
      <c r="D157" s="41"/>
      <c r="E157" s="41"/>
      <c r="F157" s="41"/>
      <c r="G157" s="41"/>
      <c r="H157" s="175"/>
      <c r="I157" s="175"/>
      <c r="J157" s="175"/>
      <c r="K157" s="9"/>
      <c r="L157" s="9">
        <f>SUM(L102:L155)</f>
        <v>39</v>
      </c>
      <c r="M157" s="9"/>
      <c r="N157" s="9">
        <f>SUM(N102:N155)</f>
        <v>100</v>
      </c>
      <c r="O157" s="9">
        <f>SUM(O102:O155)</f>
        <v>50</v>
      </c>
      <c r="P157" s="9">
        <f>SUM(P102:P156)</f>
        <v>31</v>
      </c>
      <c r="Q157" s="9"/>
      <c r="R157" s="9"/>
      <c r="S157" s="9"/>
      <c r="T157" s="9"/>
      <c r="U157" s="9">
        <f>SUM(U102:U155)</f>
        <v>23</v>
      </c>
      <c r="V157" s="9"/>
      <c r="W157" s="9"/>
      <c r="X157" s="3"/>
    </row>
    <row r="158" spans="1:24">
      <c r="A158" s="261" t="s">
        <v>15</v>
      </c>
      <c r="B158" s="38">
        <v>1</v>
      </c>
      <c r="C158" s="29">
        <v>152</v>
      </c>
      <c r="D158" s="33" t="s">
        <v>210</v>
      </c>
      <c r="E158" s="131" t="s">
        <v>425</v>
      </c>
      <c r="F158" s="33"/>
      <c r="G158" s="33"/>
      <c r="H158" s="162">
        <v>219</v>
      </c>
      <c r="I158" s="167"/>
      <c r="J158" s="167">
        <v>0</v>
      </c>
      <c r="K158" s="147"/>
      <c r="L158" s="82"/>
      <c r="M158" s="215">
        <f t="shared" ref="M158:M199" si="10">K158+L158</f>
        <v>0</v>
      </c>
      <c r="N158" s="149">
        <v>2</v>
      </c>
      <c r="O158" s="147">
        <v>1</v>
      </c>
      <c r="P158" s="64"/>
      <c r="Q158" s="126">
        <f>P158+O158</f>
        <v>1</v>
      </c>
      <c r="R158" s="147"/>
      <c r="S158" s="82"/>
      <c r="T158" s="82"/>
      <c r="U158" s="147">
        <v>1</v>
      </c>
      <c r="V158" s="82"/>
      <c r="W158" s="82"/>
      <c r="X158" s="3"/>
    </row>
    <row r="159" spans="1:24">
      <c r="A159" s="262"/>
      <c r="B159" s="39">
        <v>2</v>
      </c>
      <c r="C159" s="29">
        <v>153</v>
      </c>
      <c r="D159" s="31" t="s">
        <v>211</v>
      </c>
      <c r="E159" s="131" t="s">
        <v>425</v>
      </c>
      <c r="F159" s="33"/>
      <c r="G159" s="33"/>
      <c r="H159" s="162">
        <v>126</v>
      </c>
      <c r="I159" s="167"/>
      <c r="J159" s="167">
        <v>0</v>
      </c>
      <c r="K159" s="147"/>
      <c r="L159" s="82">
        <v>1</v>
      </c>
      <c r="M159" s="215">
        <f t="shared" si="10"/>
        <v>1</v>
      </c>
      <c r="N159" s="149">
        <v>2</v>
      </c>
      <c r="O159" s="147">
        <v>1</v>
      </c>
      <c r="P159" s="64">
        <v>1</v>
      </c>
      <c r="Q159" s="64">
        <f t="shared" ref="Q159:Q199" si="11">P159+O159</f>
        <v>2</v>
      </c>
      <c r="R159" s="147"/>
      <c r="S159" s="82"/>
      <c r="T159" s="82"/>
      <c r="U159" s="147">
        <v>1</v>
      </c>
      <c r="V159" s="82"/>
      <c r="W159" s="82"/>
      <c r="X159" s="3"/>
    </row>
    <row r="160" spans="1:24">
      <c r="A160" s="262"/>
      <c r="B160" s="38">
        <v>3</v>
      </c>
      <c r="C160" s="29">
        <v>154</v>
      </c>
      <c r="D160" s="31" t="s">
        <v>223</v>
      </c>
      <c r="E160" s="131" t="s">
        <v>425</v>
      </c>
      <c r="F160" s="33"/>
      <c r="G160" s="88"/>
      <c r="H160" s="162">
        <v>182</v>
      </c>
      <c r="I160" s="164"/>
      <c r="J160" s="167">
        <v>0</v>
      </c>
      <c r="K160" s="147"/>
      <c r="L160" s="82">
        <v>1</v>
      </c>
      <c r="M160" s="215">
        <f t="shared" si="10"/>
        <v>1</v>
      </c>
      <c r="N160" s="149">
        <v>2</v>
      </c>
      <c r="O160" s="147">
        <v>1</v>
      </c>
      <c r="P160" s="64"/>
      <c r="Q160" s="126">
        <f t="shared" si="11"/>
        <v>1</v>
      </c>
      <c r="R160" s="147"/>
      <c r="S160" s="82"/>
      <c r="T160" s="82"/>
      <c r="U160" s="147">
        <v>1</v>
      </c>
      <c r="V160" s="82"/>
      <c r="W160" s="82"/>
      <c r="X160" s="3"/>
    </row>
    <row r="161" spans="1:24" s="92" customFormat="1">
      <c r="A161" s="262"/>
      <c r="B161" s="39">
        <v>4</v>
      </c>
      <c r="C161" s="218"/>
      <c r="D161" s="211" t="s">
        <v>723</v>
      </c>
      <c r="E161" s="219" t="s">
        <v>425</v>
      </c>
      <c r="F161" s="208"/>
      <c r="G161" s="208"/>
      <c r="H161" s="220"/>
      <c r="I161" s="221"/>
      <c r="J161" s="222"/>
      <c r="K161" s="223"/>
      <c r="L161" s="219"/>
      <c r="M161" s="215">
        <f t="shared" si="10"/>
        <v>0</v>
      </c>
      <c r="N161" s="149">
        <v>2</v>
      </c>
      <c r="O161" s="147"/>
      <c r="P161" s="239">
        <v>1</v>
      </c>
      <c r="Q161" s="126">
        <f t="shared" si="11"/>
        <v>1</v>
      </c>
      <c r="R161" s="147"/>
      <c r="S161" s="82"/>
      <c r="T161" s="82"/>
      <c r="U161" s="147"/>
      <c r="V161" s="82"/>
      <c r="W161" s="82"/>
      <c r="X161" s="3"/>
    </row>
    <row r="162" spans="1:24">
      <c r="A162" s="262"/>
      <c r="B162" s="38">
        <v>5</v>
      </c>
      <c r="C162" s="29">
        <v>155</v>
      </c>
      <c r="D162" s="31" t="s">
        <v>217</v>
      </c>
      <c r="E162" s="131" t="s">
        <v>425</v>
      </c>
      <c r="F162" s="33"/>
      <c r="G162" s="33"/>
      <c r="H162" s="162">
        <v>502</v>
      </c>
      <c r="I162" s="164"/>
      <c r="J162" s="167">
        <v>0</v>
      </c>
      <c r="K162" s="147"/>
      <c r="L162" s="82">
        <v>1</v>
      </c>
      <c r="M162" s="215">
        <f t="shared" si="10"/>
        <v>1</v>
      </c>
      <c r="N162" s="149">
        <v>2</v>
      </c>
      <c r="O162" s="147">
        <v>1</v>
      </c>
      <c r="P162" s="64">
        <v>1</v>
      </c>
      <c r="Q162" s="64">
        <f t="shared" si="11"/>
        <v>2</v>
      </c>
      <c r="R162" s="147"/>
      <c r="S162" s="82"/>
      <c r="T162" s="82"/>
      <c r="U162" s="147"/>
      <c r="V162" s="82"/>
      <c r="W162" s="82"/>
      <c r="X162" s="3"/>
    </row>
    <row r="163" spans="1:24">
      <c r="A163" s="262"/>
      <c r="B163" s="39">
        <v>6</v>
      </c>
      <c r="C163" s="29">
        <v>156</v>
      </c>
      <c r="D163" s="31" t="s">
        <v>200</v>
      </c>
      <c r="E163" s="131" t="s">
        <v>425</v>
      </c>
      <c r="F163" s="5"/>
      <c r="G163" s="5"/>
      <c r="H163" s="162">
        <v>505</v>
      </c>
      <c r="I163" s="164"/>
      <c r="J163" s="167">
        <v>0</v>
      </c>
      <c r="K163" s="147"/>
      <c r="L163" s="82">
        <v>1</v>
      </c>
      <c r="M163" s="215">
        <f t="shared" si="10"/>
        <v>1</v>
      </c>
      <c r="N163" s="149">
        <v>2</v>
      </c>
      <c r="O163" s="147">
        <v>1</v>
      </c>
      <c r="P163" s="64">
        <v>1</v>
      </c>
      <c r="Q163" s="236">
        <f t="shared" si="11"/>
        <v>2</v>
      </c>
      <c r="R163" s="147"/>
      <c r="S163" s="82"/>
      <c r="T163" s="82"/>
      <c r="U163" s="147">
        <v>1</v>
      </c>
      <c r="V163" s="82"/>
      <c r="W163" s="82"/>
      <c r="X163" s="3"/>
    </row>
    <row r="164" spans="1:24">
      <c r="A164" s="262"/>
      <c r="B164" s="38">
        <v>7</v>
      </c>
      <c r="C164" s="29">
        <v>157</v>
      </c>
      <c r="D164" s="31" t="s">
        <v>206</v>
      </c>
      <c r="E164" s="131" t="s">
        <v>425</v>
      </c>
      <c r="F164" s="5"/>
      <c r="G164" s="5"/>
      <c r="H164" s="162">
        <v>322</v>
      </c>
      <c r="I164" s="164"/>
      <c r="J164" s="167">
        <v>0</v>
      </c>
      <c r="K164" s="147"/>
      <c r="L164" s="82"/>
      <c r="M164" s="215">
        <f t="shared" si="10"/>
        <v>0</v>
      </c>
      <c r="N164" s="149">
        <v>2</v>
      </c>
      <c r="O164" s="147">
        <v>1</v>
      </c>
      <c r="P164" s="64"/>
      <c r="Q164" s="126">
        <f t="shared" si="11"/>
        <v>1</v>
      </c>
      <c r="R164" s="147"/>
      <c r="S164" s="82"/>
      <c r="T164" s="82"/>
      <c r="U164" s="147">
        <v>1</v>
      </c>
      <c r="V164" s="82"/>
      <c r="W164" s="82"/>
      <c r="X164" s="3"/>
    </row>
    <row r="165" spans="1:24">
      <c r="A165" s="262"/>
      <c r="B165" s="39">
        <v>8</v>
      </c>
      <c r="C165" s="29">
        <v>158</v>
      </c>
      <c r="D165" s="31" t="s">
        <v>203</v>
      </c>
      <c r="E165" s="131" t="s">
        <v>425</v>
      </c>
      <c r="F165" s="5"/>
      <c r="G165" s="5"/>
      <c r="H165" s="162">
        <v>337</v>
      </c>
      <c r="I165" s="164"/>
      <c r="J165" s="167">
        <v>0</v>
      </c>
      <c r="K165" s="147"/>
      <c r="L165" s="82">
        <v>1</v>
      </c>
      <c r="M165" s="215">
        <f t="shared" si="10"/>
        <v>1</v>
      </c>
      <c r="N165" s="149">
        <v>2</v>
      </c>
      <c r="O165" s="147">
        <v>1</v>
      </c>
      <c r="P165" s="64"/>
      <c r="Q165" s="126">
        <f t="shared" si="11"/>
        <v>1</v>
      </c>
      <c r="R165" s="147"/>
      <c r="S165" s="82"/>
      <c r="T165" s="82"/>
      <c r="U165" s="147"/>
      <c r="V165" s="82"/>
      <c r="W165" s="82"/>
      <c r="X165" s="3"/>
    </row>
    <row r="166" spans="1:24">
      <c r="A166" s="262"/>
      <c r="B166" s="38">
        <v>9</v>
      </c>
      <c r="C166" s="29">
        <v>159</v>
      </c>
      <c r="D166" s="31" t="s">
        <v>192</v>
      </c>
      <c r="E166" s="131" t="s">
        <v>425</v>
      </c>
      <c r="F166" s="5"/>
      <c r="G166" s="5"/>
      <c r="H166" s="162">
        <v>190</v>
      </c>
      <c r="I166" s="164"/>
      <c r="J166" s="167">
        <v>0</v>
      </c>
      <c r="K166" s="147"/>
      <c r="L166" s="82">
        <v>1</v>
      </c>
      <c r="M166" s="215">
        <f t="shared" si="10"/>
        <v>1</v>
      </c>
      <c r="N166" s="149">
        <v>2</v>
      </c>
      <c r="O166" s="147">
        <v>1</v>
      </c>
      <c r="P166" s="64"/>
      <c r="Q166" s="126">
        <f t="shared" si="11"/>
        <v>1</v>
      </c>
      <c r="R166" s="147"/>
      <c r="S166" s="82"/>
      <c r="T166" s="82"/>
      <c r="U166" s="147">
        <v>1</v>
      </c>
      <c r="V166" s="82"/>
      <c r="W166" s="82"/>
      <c r="X166" s="3"/>
    </row>
    <row r="167" spans="1:24">
      <c r="A167" s="262"/>
      <c r="B167" s="39">
        <v>10</v>
      </c>
      <c r="C167" s="29">
        <v>160</v>
      </c>
      <c r="D167" s="31" t="s">
        <v>196</v>
      </c>
      <c r="E167" s="129" t="s">
        <v>560</v>
      </c>
      <c r="F167" s="5"/>
      <c r="G167" s="5"/>
      <c r="H167" s="162">
        <v>624</v>
      </c>
      <c r="I167" s="164"/>
      <c r="J167" s="167">
        <v>0</v>
      </c>
      <c r="K167" s="147"/>
      <c r="L167" s="82"/>
      <c r="M167" s="215">
        <f t="shared" si="10"/>
        <v>0</v>
      </c>
      <c r="N167" s="149">
        <v>2</v>
      </c>
      <c r="O167" s="147">
        <v>1</v>
      </c>
      <c r="P167" s="64">
        <v>1</v>
      </c>
      <c r="Q167" s="64">
        <f t="shared" si="11"/>
        <v>2</v>
      </c>
      <c r="R167" s="147"/>
      <c r="S167" s="82"/>
      <c r="T167" s="82"/>
      <c r="U167" s="147">
        <v>1</v>
      </c>
      <c r="V167" s="82"/>
      <c r="W167" s="82"/>
      <c r="X167" s="3"/>
    </row>
    <row r="168" spans="1:24">
      <c r="A168" s="262"/>
      <c r="B168" s="38">
        <v>11</v>
      </c>
      <c r="C168" s="29">
        <v>161</v>
      </c>
      <c r="D168" s="31" t="s">
        <v>500</v>
      </c>
      <c r="E168" s="131" t="s">
        <v>425</v>
      </c>
      <c r="F168" s="33"/>
      <c r="G168" s="33"/>
      <c r="H168" s="162">
        <v>233</v>
      </c>
      <c r="I168" s="164"/>
      <c r="J168" s="167">
        <v>0</v>
      </c>
      <c r="K168" s="147"/>
      <c r="L168" s="82"/>
      <c r="M168" s="215">
        <f t="shared" si="10"/>
        <v>0</v>
      </c>
      <c r="N168" s="149">
        <v>2</v>
      </c>
      <c r="O168" s="147">
        <v>1</v>
      </c>
      <c r="P168" s="64"/>
      <c r="Q168" s="126">
        <f t="shared" si="11"/>
        <v>1</v>
      </c>
      <c r="R168" s="147"/>
      <c r="S168" s="82"/>
      <c r="T168" s="82"/>
      <c r="U168" s="147">
        <v>1</v>
      </c>
      <c r="V168" s="82"/>
      <c r="W168" s="82"/>
      <c r="X168" s="3"/>
    </row>
    <row r="169" spans="1:24">
      <c r="A169" s="262"/>
      <c r="B169" s="39">
        <v>12</v>
      </c>
      <c r="C169" s="29">
        <v>162</v>
      </c>
      <c r="D169" s="31" t="s">
        <v>218</v>
      </c>
      <c r="E169" s="131" t="s">
        <v>425</v>
      </c>
      <c r="F169" s="33"/>
      <c r="G169" s="33"/>
      <c r="H169" s="162">
        <v>576</v>
      </c>
      <c r="I169" s="164"/>
      <c r="J169" s="167">
        <v>0</v>
      </c>
      <c r="K169" s="147"/>
      <c r="L169" s="82">
        <v>1</v>
      </c>
      <c r="M169" s="215">
        <f t="shared" si="10"/>
        <v>1</v>
      </c>
      <c r="N169" s="149">
        <v>2</v>
      </c>
      <c r="O169" s="147">
        <v>1</v>
      </c>
      <c r="P169" s="64"/>
      <c r="Q169" s="126">
        <f t="shared" si="11"/>
        <v>1</v>
      </c>
      <c r="R169" s="147"/>
      <c r="S169" s="82"/>
      <c r="T169" s="82"/>
      <c r="U169" s="147"/>
      <c r="V169" s="82"/>
      <c r="W169" s="82"/>
      <c r="X169" s="3"/>
    </row>
    <row r="170" spans="1:24">
      <c r="A170" s="262"/>
      <c r="B170" s="38">
        <v>13</v>
      </c>
      <c r="C170" s="29">
        <v>163</v>
      </c>
      <c r="D170" s="31" t="s">
        <v>216</v>
      </c>
      <c r="E170" s="131" t="s">
        <v>425</v>
      </c>
      <c r="F170" s="33"/>
      <c r="G170" s="88"/>
      <c r="H170" s="162">
        <v>269</v>
      </c>
      <c r="I170" s="164"/>
      <c r="J170" s="167">
        <v>0</v>
      </c>
      <c r="K170" s="147"/>
      <c r="L170" s="82">
        <v>1</v>
      </c>
      <c r="M170" s="215">
        <f t="shared" si="10"/>
        <v>1</v>
      </c>
      <c r="N170" s="149">
        <v>2</v>
      </c>
      <c r="O170" s="147">
        <v>1</v>
      </c>
      <c r="P170" s="64">
        <v>1</v>
      </c>
      <c r="Q170" s="64">
        <f t="shared" si="11"/>
        <v>2</v>
      </c>
      <c r="R170" s="147"/>
      <c r="S170" s="82"/>
      <c r="T170" s="82"/>
      <c r="U170" s="147">
        <v>1</v>
      </c>
      <c r="V170" s="82"/>
      <c r="W170" s="82"/>
      <c r="X170" s="3"/>
    </row>
    <row r="171" spans="1:24">
      <c r="A171" s="262"/>
      <c r="B171" s="39">
        <v>14</v>
      </c>
      <c r="C171" s="29">
        <v>164</v>
      </c>
      <c r="D171" s="31" t="s">
        <v>194</v>
      </c>
      <c r="E171" s="129" t="s">
        <v>560</v>
      </c>
      <c r="F171" s="5"/>
      <c r="G171" s="5"/>
      <c r="H171" s="162">
        <v>729</v>
      </c>
      <c r="I171" s="164"/>
      <c r="J171" s="167">
        <v>0</v>
      </c>
      <c r="K171" s="147"/>
      <c r="L171" s="82">
        <v>1</v>
      </c>
      <c r="M171" s="215">
        <f t="shared" si="10"/>
        <v>1</v>
      </c>
      <c r="N171" s="149">
        <v>2</v>
      </c>
      <c r="O171" s="147">
        <v>1</v>
      </c>
      <c r="P171" s="64">
        <v>1</v>
      </c>
      <c r="Q171" s="64">
        <f t="shared" si="11"/>
        <v>2</v>
      </c>
      <c r="R171" s="147"/>
      <c r="S171" s="82"/>
      <c r="T171" s="82"/>
      <c r="U171" s="147">
        <v>1</v>
      </c>
      <c r="V171" s="82"/>
      <c r="W171" s="82"/>
      <c r="X171" s="3"/>
    </row>
    <row r="172" spans="1:24">
      <c r="A172" s="262"/>
      <c r="B172" s="38">
        <v>15</v>
      </c>
      <c r="C172" s="29">
        <v>165</v>
      </c>
      <c r="D172" s="31" t="s">
        <v>193</v>
      </c>
      <c r="E172" s="131" t="s">
        <v>425</v>
      </c>
      <c r="F172" s="5"/>
      <c r="G172" s="88"/>
      <c r="H172" s="162">
        <v>369</v>
      </c>
      <c r="I172" s="164"/>
      <c r="J172" s="167">
        <v>0</v>
      </c>
      <c r="K172" s="147"/>
      <c r="L172" s="82">
        <v>1</v>
      </c>
      <c r="M172" s="215">
        <f t="shared" si="10"/>
        <v>1</v>
      </c>
      <c r="N172" s="149">
        <v>2</v>
      </c>
      <c r="O172" s="147">
        <v>1</v>
      </c>
      <c r="P172" s="64">
        <v>1</v>
      </c>
      <c r="Q172" s="64">
        <f t="shared" si="11"/>
        <v>2</v>
      </c>
      <c r="R172" s="147"/>
      <c r="S172" s="82"/>
      <c r="T172" s="82"/>
      <c r="U172" s="147">
        <v>1</v>
      </c>
      <c r="V172" s="82"/>
      <c r="W172" s="82"/>
      <c r="X172" s="3"/>
    </row>
    <row r="173" spans="1:24" ht="15.75" customHeight="1">
      <c r="A173" s="262"/>
      <c r="B173" s="39">
        <v>16</v>
      </c>
      <c r="C173" s="29">
        <v>166</v>
      </c>
      <c r="D173" s="31" t="s">
        <v>207</v>
      </c>
      <c r="E173" s="131" t="s">
        <v>425</v>
      </c>
      <c r="F173" s="5"/>
      <c r="G173" s="5"/>
      <c r="H173" s="162">
        <v>343</v>
      </c>
      <c r="I173" s="164"/>
      <c r="J173" s="167">
        <v>0</v>
      </c>
      <c r="K173" s="147"/>
      <c r="L173" s="82">
        <v>1</v>
      </c>
      <c r="M173" s="215">
        <f t="shared" si="10"/>
        <v>1</v>
      </c>
      <c r="N173" s="149">
        <v>2</v>
      </c>
      <c r="O173" s="147">
        <v>1</v>
      </c>
      <c r="P173" s="64">
        <v>1</v>
      </c>
      <c r="Q173" s="64">
        <f t="shared" si="11"/>
        <v>2</v>
      </c>
      <c r="R173" s="147"/>
      <c r="S173" s="82"/>
      <c r="T173" s="82"/>
      <c r="U173" s="147"/>
      <c r="V173" s="82"/>
      <c r="W173" s="82"/>
      <c r="X173" s="3"/>
    </row>
    <row r="174" spans="1:24">
      <c r="A174" s="262"/>
      <c r="B174" s="38">
        <v>17</v>
      </c>
      <c r="C174" s="29">
        <v>167</v>
      </c>
      <c r="D174" s="31" t="s">
        <v>208</v>
      </c>
      <c r="E174" s="131" t="s">
        <v>425</v>
      </c>
      <c r="F174" s="5"/>
      <c r="G174" s="5"/>
      <c r="H174" s="162">
        <v>880</v>
      </c>
      <c r="I174" s="167"/>
      <c r="J174" s="167">
        <v>0</v>
      </c>
      <c r="K174" s="147"/>
      <c r="L174" s="82"/>
      <c r="M174" s="215">
        <f t="shared" si="10"/>
        <v>0</v>
      </c>
      <c r="N174" s="149">
        <v>2</v>
      </c>
      <c r="O174" s="147">
        <v>1</v>
      </c>
      <c r="P174" s="64"/>
      <c r="Q174" s="126">
        <f t="shared" si="11"/>
        <v>1</v>
      </c>
      <c r="R174" s="147"/>
      <c r="S174" s="82"/>
      <c r="T174" s="82"/>
      <c r="U174" s="147"/>
      <c r="V174" s="82"/>
      <c r="W174" s="82"/>
      <c r="X174" s="3"/>
    </row>
    <row r="175" spans="1:24">
      <c r="A175" s="262"/>
      <c r="B175" s="39">
        <v>18</v>
      </c>
      <c r="C175" s="29">
        <v>168</v>
      </c>
      <c r="D175" s="31" t="s">
        <v>213</v>
      </c>
      <c r="E175" s="131" t="s">
        <v>425</v>
      </c>
      <c r="F175" s="33"/>
      <c r="G175" s="33"/>
      <c r="H175" s="162">
        <v>310</v>
      </c>
      <c r="I175" s="167"/>
      <c r="J175" s="167">
        <v>0</v>
      </c>
      <c r="K175" s="147"/>
      <c r="L175" s="82"/>
      <c r="M175" s="215">
        <f t="shared" si="10"/>
        <v>0</v>
      </c>
      <c r="N175" s="149">
        <v>2</v>
      </c>
      <c r="O175" s="147">
        <v>1</v>
      </c>
      <c r="P175" s="64"/>
      <c r="Q175" s="126">
        <f t="shared" si="11"/>
        <v>1</v>
      </c>
      <c r="R175" s="147"/>
      <c r="S175" s="82"/>
      <c r="T175" s="82"/>
      <c r="U175" s="147">
        <v>1</v>
      </c>
      <c r="V175" s="82"/>
      <c r="W175" s="82"/>
      <c r="X175" s="3"/>
    </row>
    <row r="176" spans="1:24">
      <c r="A176" s="262"/>
      <c r="B176" s="38">
        <v>19</v>
      </c>
      <c r="C176" s="29">
        <v>169</v>
      </c>
      <c r="D176" s="31" t="s">
        <v>214</v>
      </c>
      <c r="E176" s="131" t="s">
        <v>425</v>
      </c>
      <c r="F176" s="33"/>
      <c r="G176" s="33"/>
      <c r="H176" s="162">
        <v>171</v>
      </c>
      <c r="I176" s="167"/>
      <c r="J176" s="167">
        <v>0</v>
      </c>
      <c r="K176" s="147"/>
      <c r="L176" s="82">
        <v>1</v>
      </c>
      <c r="M176" s="215">
        <f t="shared" si="10"/>
        <v>1</v>
      </c>
      <c r="N176" s="149">
        <v>2</v>
      </c>
      <c r="O176" s="147">
        <v>1</v>
      </c>
      <c r="P176" s="64"/>
      <c r="Q176" s="126">
        <f t="shared" si="11"/>
        <v>1</v>
      </c>
      <c r="R176" s="147"/>
      <c r="S176" s="82"/>
      <c r="T176" s="82"/>
      <c r="U176" s="147">
        <v>1</v>
      </c>
      <c r="V176" s="82"/>
      <c r="W176" s="82"/>
      <c r="X176" s="3"/>
    </row>
    <row r="177" spans="1:24">
      <c r="A177" s="262"/>
      <c r="B177" s="39">
        <v>20</v>
      </c>
      <c r="C177" s="29">
        <v>170</v>
      </c>
      <c r="D177" s="31" t="s">
        <v>205</v>
      </c>
      <c r="E177" s="131" t="s">
        <v>425</v>
      </c>
      <c r="F177" s="5"/>
      <c r="G177" s="5"/>
      <c r="H177" s="162">
        <v>520</v>
      </c>
      <c r="I177" s="167"/>
      <c r="J177" s="167">
        <v>0</v>
      </c>
      <c r="K177" s="147"/>
      <c r="L177" s="82"/>
      <c r="M177" s="215">
        <f t="shared" si="10"/>
        <v>0</v>
      </c>
      <c r="N177" s="149">
        <v>2</v>
      </c>
      <c r="O177" s="147">
        <v>1</v>
      </c>
      <c r="P177" s="64"/>
      <c r="Q177" s="126">
        <f t="shared" si="11"/>
        <v>1</v>
      </c>
      <c r="R177" s="147"/>
      <c r="S177" s="82"/>
      <c r="T177" s="82"/>
      <c r="U177" s="147"/>
      <c r="V177" s="82"/>
      <c r="W177" s="82"/>
      <c r="X177" s="3"/>
    </row>
    <row r="178" spans="1:24">
      <c r="A178" s="262"/>
      <c r="B178" s="38">
        <v>21</v>
      </c>
      <c r="C178" s="29">
        <v>171</v>
      </c>
      <c r="D178" s="31" t="s">
        <v>209</v>
      </c>
      <c r="E178" s="131" t="s">
        <v>425</v>
      </c>
      <c r="F178" s="33"/>
      <c r="G178" s="33"/>
      <c r="H178" s="162">
        <v>190</v>
      </c>
      <c r="I178" s="167"/>
      <c r="J178" s="167">
        <v>0</v>
      </c>
      <c r="K178" s="147"/>
      <c r="L178" s="82"/>
      <c r="M178" s="215">
        <f t="shared" si="10"/>
        <v>0</v>
      </c>
      <c r="N178" s="149">
        <v>2</v>
      </c>
      <c r="O178" s="147">
        <v>1</v>
      </c>
      <c r="P178" s="64">
        <v>1</v>
      </c>
      <c r="Q178" s="252">
        <f t="shared" si="11"/>
        <v>2</v>
      </c>
      <c r="R178" s="147"/>
      <c r="S178" s="82"/>
      <c r="T178" s="82"/>
      <c r="U178" s="147">
        <v>1</v>
      </c>
      <c r="V178" s="82"/>
      <c r="W178" s="82"/>
      <c r="X178" s="3"/>
    </row>
    <row r="179" spans="1:24">
      <c r="A179" s="262"/>
      <c r="B179" s="39">
        <v>22</v>
      </c>
      <c r="C179" s="29">
        <v>172</v>
      </c>
      <c r="D179" s="31" t="s">
        <v>198</v>
      </c>
      <c r="E179" s="131" t="s">
        <v>425</v>
      </c>
      <c r="F179" s="21"/>
      <c r="G179" s="21"/>
      <c r="H179" s="162">
        <v>355</v>
      </c>
      <c r="I179" s="169"/>
      <c r="J179" s="167">
        <v>0</v>
      </c>
      <c r="K179" s="147"/>
      <c r="L179" s="82"/>
      <c r="M179" s="215">
        <f t="shared" si="10"/>
        <v>0</v>
      </c>
      <c r="N179" s="149">
        <v>2</v>
      </c>
      <c r="O179" s="147">
        <v>1</v>
      </c>
      <c r="P179" s="64">
        <v>1</v>
      </c>
      <c r="Q179" s="64">
        <f t="shared" si="11"/>
        <v>2</v>
      </c>
      <c r="R179" s="147"/>
      <c r="S179" s="82"/>
      <c r="T179" s="82"/>
      <c r="U179" s="147"/>
      <c r="V179" s="82"/>
      <c r="W179" s="82"/>
      <c r="X179" s="3"/>
    </row>
    <row r="180" spans="1:24">
      <c r="A180" s="262"/>
      <c r="B180" s="38">
        <v>23</v>
      </c>
      <c r="C180" s="29">
        <v>173</v>
      </c>
      <c r="D180" s="31" t="s">
        <v>499</v>
      </c>
      <c r="E180" s="131" t="s">
        <v>425</v>
      </c>
      <c r="F180" s="21"/>
      <c r="G180" s="21"/>
      <c r="H180" s="162">
        <v>476</v>
      </c>
      <c r="I180" s="169"/>
      <c r="J180" s="167">
        <v>0</v>
      </c>
      <c r="K180" s="147"/>
      <c r="L180" s="82"/>
      <c r="M180" s="215">
        <f t="shared" si="10"/>
        <v>0</v>
      </c>
      <c r="N180" s="149">
        <v>2</v>
      </c>
      <c r="O180" s="147">
        <v>1</v>
      </c>
      <c r="P180" s="64">
        <v>1</v>
      </c>
      <c r="Q180" s="64">
        <f t="shared" si="11"/>
        <v>2</v>
      </c>
      <c r="R180" s="147"/>
      <c r="S180" s="82"/>
      <c r="T180" s="82"/>
      <c r="U180" s="147">
        <v>1</v>
      </c>
      <c r="V180" s="82"/>
      <c r="W180" s="82"/>
      <c r="X180" s="3"/>
    </row>
    <row r="181" spans="1:24" s="92" customFormat="1">
      <c r="A181" s="262"/>
      <c r="B181" s="39">
        <v>24</v>
      </c>
      <c r="C181" s="29">
        <v>174</v>
      </c>
      <c r="D181" s="198" t="s">
        <v>724</v>
      </c>
      <c r="E181" s="129" t="s">
        <v>560</v>
      </c>
      <c r="F181" s="21"/>
      <c r="G181" s="21"/>
      <c r="H181" s="162"/>
      <c r="I181" s="169"/>
      <c r="J181" s="167"/>
      <c r="K181" s="147"/>
      <c r="L181" s="82"/>
      <c r="M181" s="215">
        <f t="shared" si="10"/>
        <v>0</v>
      </c>
      <c r="N181" s="149">
        <v>2</v>
      </c>
      <c r="O181" s="147"/>
      <c r="P181" s="64">
        <v>1</v>
      </c>
      <c r="Q181" s="126">
        <f t="shared" si="11"/>
        <v>1</v>
      </c>
      <c r="R181" s="147"/>
      <c r="S181" s="82"/>
      <c r="T181" s="82"/>
      <c r="U181" s="147"/>
      <c r="V181" s="82"/>
      <c r="W181" s="82"/>
      <c r="X181" s="3"/>
    </row>
    <row r="182" spans="1:24">
      <c r="A182" s="262"/>
      <c r="B182" s="38">
        <v>25</v>
      </c>
      <c r="C182" s="29">
        <v>175</v>
      </c>
      <c r="D182" s="31" t="s">
        <v>201</v>
      </c>
      <c r="E182" s="131" t="s">
        <v>425</v>
      </c>
      <c r="F182" s="21"/>
      <c r="G182" s="21"/>
      <c r="H182" s="162">
        <v>296</v>
      </c>
      <c r="I182" s="169"/>
      <c r="J182" s="167">
        <v>0</v>
      </c>
      <c r="K182" s="147"/>
      <c r="L182" s="82">
        <v>1</v>
      </c>
      <c r="M182" s="215">
        <f t="shared" si="10"/>
        <v>1</v>
      </c>
      <c r="N182" s="149">
        <v>2</v>
      </c>
      <c r="O182" s="147">
        <v>1</v>
      </c>
      <c r="P182" s="64"/>
      <c r="Q182" s="126">
        <f t="shared" si="11"/>
        <v>1</v>
      </c>
      <c r="R182" s="147"/>
      <c r="S182" s="82"/>
      <c r="T182" s="82"/>
      <c r="U182" s="147">
        <v>1</v>
      </c>
      <c r="V182" s="82"/>
      <c r="W182" s="82"/>
      <c r="X182" s="3"/>
    </row>
    <row r="183" spans="1:24" s="92" customFormat="1">
      <c r="A183" s="262"/>
      <c r="B183" s="39">
        <v>26</v>
      </c>
      <c r="C183" s="29">
        <v>176</v>
      </c>
      <c r="D183" s="198" t="s">
        <v>726</v>
      </c>
      <c r="E183" s="131"/>
      <c r="F183" s="21"/>
      <c r="G183" s="21"/>
      <c r="H183" s="162"/>
      <c r="I183" s="169"/>
      <c r="J183" s="169"/>
      <c r="K183" s="147"/>
      <c r="L183" s="82">
        <v>1</v>
      </c>
      <c r="M183" s="215">
        <f t="shared" si="10"/>
        <v>1</v>
      </c>
      <c r="N183" s="149">
        <v>2</v>
      </c>
      <c r="O183" s="147"/>
      <c r="P183" s="64">
        <v>1</v>
      </c>
      <c r="Q183" s="126">
        <f t="shared" si="11"/>
        <v>1</v>
      </c>
      <c r="R183" s="147"/>
      <c r="S183" s="82"/>
      <c r="T183" s="82"/>
      <c r="U183" s="147"/>
      <c r="V183" s="82"/>
      <c r="W183" s="82"/>
      <c r="X183" s="3"/>
    </row>
    <row r="184" spans="1:24">
      <c r="A184" s="262"/>
      <c r="B184" s="38">
        <v>27</v>
      </c>
      <c r="C184" s="29">
        <v>177</v>
      </c>
      <c r="D184" s="95" t="s">
        <v>202</v>
      </c>
      <c r="E184" s="131" t="s">
        <v>425</v>
      </c>
      <c r="F184" s="88"/>
      <c r="G184" s="21"/>
      <c r="H184" s="162">
        <v>354</v>
      </c>
      <c r="I184" s="169"/>
      <c r="J184" s="169">
        <v>15</v>
      </c>
      <c r="K184" s="147"/>
      <c r="L184" s="82">
        <v>1</v>
      </c>
      <c r="M184" s="215">
        <f t="shared" si="10"/>
        <v>1</v>
      </c>
      <c r="N184" s="149">
        <v>2</v>
      </c>
      <c r="O184" s="147">
        <v>1</v>
      </c>
      <c r="P184" s="64">
        <v>1</v>
      </c>
      <c r="Q184" s="239">
        <f t="shared" si="11"/>
        <v>2</v>
      </c>
      <c r="R184" s="147"/>
      <c r="S184" s="7"/>
      <c r="T184" s="7"/>
      <c r="U184" s="147">
        <v>0</v>
      </c>
      <c r="V184" s="7"/>
      <c r="W184" s="7">
        <v>1</v>
      </c>
      <c r="X184" s="3"/>
    </row>
    <row r="185" spans="1:24">
      <c r="A185" s="262"/>
      <c r="B185" s="39">
        <v>28</v>
      </c>
      <c r="C185" s="29">
        <v>178</v>
      </c>
      <c r="D185" s="31" t="s">
        <v>215</v>
      </c>
      <c r="E185" s="131" t="s">
        <v>425</v>
      </c>
      <c r="F185" s="31"/>
      <c r="G185" s="31"/>
      <c r="H185" s="162">
        <v>272</v>
      </c>
      <c r="I185" s="169"/>
      <c r="J185" s="169">
        <v>0</v>
      </c>
      <c r="K185" s="147"/>
      <c r="L185" s="82">
        <v>1</v>
      </c>
      <c r="M185" s="215">
        <f t="shared" si="10"/>
        <v>1</v>
      </c>
      <c r="N185" s="149">
        <v>2</v>
      </c>
      <c r="O185" s="147">
        <v>1</v>
      </c>
      <c r="P185" s="64"/>
      <c r="Q185" s="126">
        <f t="shared" si="11"/>
        <v>1</v>
      </c>
      <c r="R185" s="147"/>
      <c r="S185" s="82"/>
      <c r="T185" s="82"/>
      <c r="U185" s="147">
        <v>1</v>
      </c>
      <c r="V185" s="82"/>
      <c r="W185" s="82"/>
      <c r="X185" s="3"/>
    </row>
    <row r="186" spans="1:24">
      <c r="A186" s="262"/>
      <c r="B186" s="38">
        <v>29</v>
      </c>
      <c r="C186" s="29">
        <v>179</v>
      </c>
      <c r="D186" s="31" t="s">
        <v>195</v>
      </c>
      <c r="E186" s="129" t="s">
        <v>560</v>
      </c>
      <c r="F186" s="21"/>
      <c r="G186" s="21"/>
      <c r="H186" s="162">
        <v>776</v>
      </c>
      <c r="I186" s="169"/>
      <c r="J186" s="169">
        <v>0</v>
      </c>
      <c r="K186" s="147"/>
      <c r="L186" s="82">
        <v>1</v>
      </c>
      <c r="M186" s="215">
        <f t="shared" si="10"/>
        <v>1</v>
      </c>
      <c r="N186" s="149">
        <v>2</v>
      </c>
      <c r="O186" s="147">
        <v>1</v>
      </c>
      <c r="P186" s="64"/>
      <c r="Q186" s="126">
        <f t="shared" si="11"/>
        <v>1</v>
      </c>
      <c r="R186" s="147"/>
      <c r="S186" s="82"/>
      <c r="T186" s="82"/>
      <c r="U186" s="147"/>
      <c r="V186" s="82"/>
      <c r="W186" s="82"/>
      <c r="X186" s="3"/>
    </row>
    <row r="187" spans="1:24">
      <c r="A187" s="262"/>
      <c r="B187" s="39">
        <v>30</v>
      </c>
      <c r="C187" s="29">
        <v>180</v>
      </c>
      <c r="D187" s="31" t="s">
        <v>219</v>
      </c>
      <c r="E187" s="131" t="s">
        <v>425</v>
      </c>
      <c r="F187" s="31"/>
      <c r="G187" s="31"/>
      <c r="H187" s="162">
        <v>391</v>
      </c>
      <c r="I187" s="169"/>
      <c r="J187" s="169">
        <v>0</v>
      </c>
      <c r="K187" s="147"/>
      <c r="L187" s="82">
        <v>1</v>
      </c>
      <c r="M187" s="215">
        <f t="shared" si="10"/>
        <v>1</v>
      </c>
      <c r="N187" s="149">
        <v>2</v>
      </c>
      <c r="O187" s="147">
        <v>1</v>
      </c>
      <c r="P187" s="64"/>
      <c r="Q187" s="126">
        <f t="shared" si="11"/>
        <v>1</v>
      </c>
      <c r="R187" s="147"/>
      <c r="S187" s="82"/>
      <c r="T187" s="82"/>
      <c r="U187" s="147"/>
      <c r="V187" s="82"/>
      <c r="W187" s="82"/>
      <c r="X187" s="3"/>
    </row>
    <row r="188" spans="1:24" s="92" customFormat="1">
      <c r="A188" s="262"/>
      <c r="B188" s="39"/>
      <c r="C188" s="218"/>
      <c r="D188" s="209" t="s">
        <v>737</v>
      </c>
      <c r="E188" s="219" t="s">
        <v>425</v>
      </c>
      <c r="F188" s="210"/>
      <c r="G188" s="210"/>
      <c r="H188" s="220"/>
      <c r="I188" s="220"/>
      <c r="J188" s="220"/>
      <c r="K188" s="223"/>
      <c r="L188" s="219"/>
      <c r="M188" s="215">
        <f>K188+L188</f>
        <v>0</v>
      </c>
      <c r="N188" s="149">
        <v>2</v>
      </c>
      <c r="O188" s="147"/>
      <c r="P188" s="239">
        <v>1</v>
      </c>
      <c r="Q188" s="126">
        <f t="shared" si="11"/>
        <v>1</v>
      </c>
      <c r="R188" s="147"/>
      <c r="S188" s="82"/>
      <c r="T188" s="82"/>
      <c r="U188" s="147"/>
      <c r="V188" s="82"/>
      <c r="W188" s="82"/>
      <c r="X188" s="3"/>
    </row>
    <row r="189" spans="1:24">
      <c r="A189" s="262"/>
      <c r="B189" s="38">
        <v>31</v>
      </c>
      <c r="C189" s="29">
        <v>181</v>
      </c>
      <c r="D189" s="31" t="s">
        <v>788</v>
      </c>
      <c r="E189" s="131" t="s">
        <v>425</v>
      </c>
      <c r="F189" s="31"/>
      <c r="G189" s="31"/>
      <c r="H189" s="162">
        <v>376</v>
      </c>
      <c r="I189" s="169"/>
      <c r="J189" s="169">
        <v>0</v>
      </c>
      <c r="K189" s="147"/>
      <c r="L189" s="82">
        <v>1</v>
      </c>
      <c r="M189" s="215">
        <f t="shared" si="10"/>
        <v>1</v>
      </c>
      <c r="N189" s="149">
        <v>2</v>
      </c>
      <c r="O189" s="147">
        <v>1</v>
      </c>
      <c r="P189" s="64"/>
      <c r="Q189" s="126">
        <f t="shared" si="11"/>
        <v>1</v>
      </c>
      <c r="R189" s="147"/>
      <c r="S189" s="82"/>
      <c r="T189" s="82"/>
      <c r="U189" s="147">
        <v>1</v>
      </c>
      <c r="V189" s="82"/>
      <c r="W189" s="82"/>
      <c r="X189" s="3"/>
    </row>
    <row r="190" spans="1:24">
      <c r="A190" s="262"/>
      <c r="B190" s="39">
        <v>32</v>
      </c>
      <c r="C190" s="29">
        <v>182</v>
      </c>
      <c r="D190" s="31" t="s">
        <v>212</v>
      </c>
      <c r="E190" s="131" t="s">
        <v>425</v>
      </c>
      <c r="F190" s="31"/>
      <c r="G190" s="31"/>
      <c r="H190" s="162">
        <v>293</v>
      </c>
      <c r="I190" s="169"/>
      <c r="J190" s="169">
        <v>0</v>
      </c>
      <c r="K190" s="147"/>
      <c r="L190" s="82"/>
      <c r="M190" s="215">
        <f t="shared" si="10"/>
        <v>0</v>
      </c>
      <c r="N190" s="149">
        <v>2</v>
      </c>
      <c r="O190" s="147">
        <v>1</v>
      </c>
      <c r="P190" s="64">
        <v>1</v>
      </c>
      <c r="Q190" s="64">
        <f t="shared" si="11"/>
        <v>2</v>
      </c>
      <c r="R190" s="147"/>
      <c r="S190" s="82"/>
      <c r="T190" s="82"/>
      <c r="U190" s="147">
        <v>1</v>
      </c>
      <c r="V190" s="82"/>
      <c r="W190" s="82"/>
      <c r="X190" s="3"/>
    </row>
    <row r="191" spans="1:24">
      <c r="A191" s="262"/>
      <c r="B191" s="38">
        <v>33</v>
      </c>
      <c r="C191" s="29">
        <v>183</v>
      </c>
      <c r="D191" s="31" t="s">
        <v>220</v>
      </c>
      <c r="E191" s="131" t="s">
        <v>425</v>
      </c>
      <c r="F191" s="31"/>
      <c r="G191" s="88"/>
      <c r="H191" s="162">
        <v>694</v>
      </c>
      <c r="I191" s="164"/>
      <c r="J191" s="169">
        <v>0</v>
      </c>
      <c r="K191" s="147"/>
      <c r="L191" s="82">
        <v>1</v>
      </c>
      <c r="M191" s="215">
        <f t="shared" si="10"/>
        <v>1</v>
      </c>
      <c r="N191" s="149">
        <v>2</v>
      </c>
      <c r="O191" s="147">
        <v>1</v>
      </c>
      <c r="P191" s="64"/>
      <c r="Q191" s="126">
        <f t="shared" si="11"/>
        <v>1</v>
      </c>
      <c r="R191" s="147"/>
      <c r="S191" s="82"/>
      <c r="T191" s="82"/>
      <c r="U191" s="147">
        <v>1</v>
      </c>
      <c r="V191" s="82"/>
      <c r="W191" s="82"/>
      <c r="X191" s="3"/>
    </row>
    <row r="192" spans="1:24">
      <c r="A192" s="262"/>
      <c r="B192" s="39">
        <v>34</v>
      </c>
      <c r="C192" s="29">
        <v>184</v>
      </c>
      <c r="D192" s="31" t="s">
        <v>204</v>
      </c>
      <c r="E192" s="131" t="s">
        <v>425</v>
      </c>
      <c r="F192" s="21"/>
      <c r="G192" s="21"/>
      <c r="H192" s="162">
        <v>385</v>
      </c>
      <c r="I192" s="169"/>
      <c r="J192" s="169">
        <v>0</v>
      </c>
      <c r="K192" s="147"/>
      <c r="L192" s="82"/>
      <c r="M192" s="215">
        <f t="shared" si="10"/>
        <v>0</v>
      </c>
      <c r="N192" s="149">
        <v>2</v>
      </c>
      <c r="O192" s="147">
        <v>1</v>
      </c>
      <c r="P192" s="64"/>
      <c r="Q192" s="126">
        <f t="shared" si="11"/>
        <v>1</v>
      </c>
      <c r="R192" s="147"/>
      <c r="S192" s="82"/>
      <c r="T192" s="82"/>
      <c r="U192" s="147">
        <v>1</v>
      </c>
      <c r="V192" s="82"/>
      <c r="W192" s="82"/>
      <c r="X192" s="3"/>
    </row>
    <row r="193" spans="1:24">
      <c r="A193" s="262"/>
      <c r="B193" s="38">
        <v>35</v>
      </c>
      <c r="C193" s="29">
        <v>185</v>
      </c>
      <c r="D193" s="31" t="s">
        <v>221</v>
      </c>
      <c r="E193" s="131" t="s">
        <v>425</v>
      </c>
      <c r="F193" s="31"/>
      <c r="G193" s="31"/>
      <c r="H193" s="162">
        <v>177</v>
      </c>
      <c r="I193" s="169"/>
      <c r="J193" s="169">
        <v>0</v>
      </c>
      <c r="K193" s="147"/>
      <c r="L193" s="82">
        <v>1</v>
      </c>
      <c r="M193" s="215">
        <f t="shared" si="10"/>
        <v>1</v>
      </c>
      <c r="N193" s="149">
        <v>2</v>
      </c>
      <c r="O193" s="147">
        <v>1</v>
      </c>
      <c r="P193" s="64">
        <v>1</v>
      </c>
      <c r="Q193" s="64">
        <f t="shared" si="11"/>
        <v>2</v>
      </c>
      <c r="R193" s="147"/>
      <c r="S193" s="82"/>
      <c r="T193" s="82"/>
      <c r="U193" s="147">
        <v>1</v>
      </c>
      <c r="V193" s="82"/>
      <c r="W193" s="82"/>
      <c r="X193" s="3"/>
    </row>
    <row r="194" spans="1:24">
      <c r="A194" s="262"/>
      <c r="B194" s="39">
        <v>36</v>
      </c>
      <c r="C194" s="29">
        <v>186</v>
      </c>
      <c r="D194" s="21" t="s">
        <v>197</v>
      </c>
      <c r="E194" s="131" t="s">
        <v>425</v>
      </c>
      <c r="F194" s="21"/>
      <c r="G194" s="21"/>
      <c r="H194" s="162">
        <v>892</v>
      </c>
      <c r="I194" s="169"/>
      <c r="J194" s="169">
        <v>0</v>
      </c>
      <c r="K194" s="147"/>
      <c r="L194" s="82">
        <v>1</v>
      </c>
      <c r="M194" s="215">
        <f t="shared" si="10"/>
        <v>1</v>
      </c>
      <c r="N194" s="149">
        <v>2</v>
      </c>
      <c r="O194" s="147">
        <v>1</v>
      </c>
      <c r="P194" s="64">
        <v>1</v>
      </c>
      <c r="Q194" s="64">
        <f t="shared" si="11"/>
        <v>2</v>
      </c>
      <c r="R194" s="147"/>
      <c r="S194" s="82"/>
      <c r="T194" s="82"/>
      <c r="U194" s="147">
        <v>1</v>
      </c>
      <c r="V194" s="82"/>
      <c r="W194" s="82"/>
      <c r="X194" s="3"/>
    </row>
    <row r="195" spans="1:24">
      <c r="A195" s="262"/>
      <c r="B195" s="38">
        <v>37</v>
      </c>
      <c r="C195" s="29">
        <v>187</v>
      </c>
      <c r="D195" s="188" t="s">
        <v>657</v>
      </c>
      <c r="E195" s="129" t="s">
        <v>560</v>
      </c>
      <c r="F195" s="21"/>
      <c r="G195" s="21"/>
      <c r="H195" s="169">
        <v>319</v>
      </c>
      <c r="I195" s="169"/>
      <c r="J195" s="169">
        <v>0</v>
      </c>
      <c r="K195" s="147">
        <v>1</v>
      </c>
      <c r="L195" s="82"/>
      <c r="M195" s="215">
        <f t="shared" si="10"/>
        <v>1</v>
      </c>
      <c r="N195" s="149">
        <v>2</v>
      </c>
      <c r="O195" s="152">
        <v>5</v>
      </c>
      <c r="P195" s="64"/>
      <c r="Q195" s="78">
        <f t="shared" si="11"/>
        <v>5</v>
      </c>
      <c r="R195" s="147"/>
      <c r="S195" s="82"/>
      <c r="T195" s="82"/>
      <c r="U195" s="147">
        <v>1</v>
      </c>
      <c r="V195" s="82"/>
      <c r="W195" s="82"/>
      <c r="X195" s="3"/>
    </row>
    <row r="196" spans="1:24">
      <c r="A196" s="262"/>
      <c r="B196" s="39">
        <v>38</v>
      </c>
      <c r="C196" s="29">
        <v>188</v>
      </c>
      <c r="D196" s="95" t="s">
        <v>199</v>
      </c>
      <c r="E196" s="129" t="s">
        <v>560</v>
      </c>
      <c r="F196" s="88"/>
      <c r="G196" s="21"/>
      <c r="H196" s="162">
        <v>2208</v>
      </c>
      <c r="I196" s="162"/>
      <c r="J196" s="162">
        <v>199</v>
      </c>
      <c r="K196" s="147"/>
      <c r="L196" s="82">
        <v>1</v>
      </c>
      <c r="M196" s="215">
        <f t="shared" si="10"/>
        <v>1</v>
      </c>
      <c r="N196" s="149">
        <v>2</v>
      </c>
      <c r="O196" s="147">
        <v>1</v>
      </c>
      <c r="P196" s="64">
        <v>2</v>
      </c>
      <c r="Q196" s="78">
        <f t="shared" si="11"/>
        <v>3</v>
      </c>
      <c r="R196" s="147"/>
      <c r="S196" s="7"/>
      <c r="T196" s="7"/>
      <c r="U196" s="147">
        <v>1</v>
      </c>
      <c r="V196" s="7"/>
      <c r="W196" s="7">
        <v>1</v>
      </c>
      <c r="X196" s="3"/>
    </row>
    <row r="197" spans="1:24">
      <c r="A197" s="262"/>
      <c r="B197" s="38">
        <v>39</v>
      </c>
      <c r="C197" s="29">
        <v>189</v>
      </c>
      <c r="D197" s="31" t="s">
        <v>222</v>
      </c>
      <c r="E197" s="131" t="s">
        <v>425</v>
      </c>
      <c r="F197" s="31"/>
      <c r="G197" s="31"/>
      <c r="H197" s="162">
        <v>423</v>
      </c>
      <c r="I197" s="162"/>
      <c r="J197" s="162">
        <v>0</v>
      </c>
      <c r="K197" s="147"/>
      <c r="L197" s="82">
        <v>1</v>
      </c>
      <c r="M197" s="215">
        <f t="shared" si="10"/>
        <v>1</v>
      </c>
      <c r="N197" s="149">
        <v>2</v>
      </c>
      <c r="O197" s="147">
        <v>1</v>
      </c>
      <c r="P197" s="64">
        <v>1</v>
      </c>
      <c r="Q197" s="64">
        <f t="shared" si="11"/>
        <v>2</v>
      </c>
      <c r="R197" s="147"/>
      <c r="S197" s="82"/>
      <c r="T197" s="82"/>
      <c r="U197" s="147"/>
      <c r="V197" s="82"/>
      <c r="W197" s="82"/>
      <c r="X197" s="3"/>
    </row>
    <row r="198" spans="1:24" s="92" customFormat="1">
      <c r="A198" s="262"/>
      <c r="B198" s="39">
        <v>40</v>
      </c>
      <c r="C198" s="29">
        <v>190</v>
      </c>
      <c r="D198" s="198" t="s">
        <v>725</v>
      </c>
      <c r="E198" s="129" t="s">
        <v>560</v>
      </c>
      <c r="F198" s="31"/>
      <c r="G198" s="31"/>
      <c r="H198" s="162"/>
      <c r="I198" s="162"/>
      <c r="J198" s="162"/>
      <c r="K198" s="147"/>
      <c r="L198" s="82">
        <v>1</v>
      </c>
      <c r="M198" s="215">
        <f t="shared" si="10"/>
        <v>1</v>
      </c>
      <c r="N198" s="149">
        <v>2</v>
      </c>
      <c r="O198" s="147"/>
      <c r="P198" s="64">
        <v>1</v>
      </c>
      <c r="Q198" s="126">
        <f t="shared" si="11"/>
        <v>1</v>
      </c>
      <c r="R198" s="147"/>
      <c r="S198" s="82"/>
      <c r="T198" s="82"/>
      <c r="U198" s="147"/>
      <c r="V198" s="82"/>
      <c r="W198" s="82"/>
      <c r="X198" s="3"/>
    </row>
    <row r="199" spans="1:24">
      <c r="A199" s="263"/>
      <c r="B199" s="38">
        <v>41</v>
      </c>
      <c r="C199" s="29">
        <v>191</v>
      </c>
      <c r="D199" s="31" t="s">
        <v>224</v>
      </c>
      <c r="E199" s="131" t="s">
        <v>425</v>
      </c>
      <c r="F199" s="31"/>
      <c r="G199" s="31"/>
      <c r="H199" s="162">
        <v>233</v>
      </c>
      <c r="I199" s="162"/>
      <c r="J199" s="162">
        <v>0</v>
      </c>
      <c r="K199" s="147"/>
      <c r="L199" s="82"/>
      <c r="M199" s="215">
        <f t="shared" si="10"/>
        <v>0</v>
      </c>
      <c r="N199" s="149">
        <v>2</v>
      </c>
      <c r="O199" s="147">
        <v>1</v>
      </c>
      <c r="P199" s="64">
        <v>1</v>
      </c>
      <c r="Q199" s="64">
        <f t="shared" si="11"/>
        <v>2</v>
      </c>
      <c r="R199" s="147"/>
      <c r="S199" s="82"/>
      <c r="T199" s="82"/>
      <c r="U199" s="147"/>
      <c r="V199" s="82"/>
      <c r="W199" s="82"/>
      <c r="X199" s="3"/>
    </row>
    <row r="200" spans="1:24">
      <c r="A200" s="68" t="s">
        <v>458</v>
      </c>
      <c r="B200" s="43"/>
      <c r="C200" s="43"/>
      <c r="D200" s="44"/>
      <c r="E200" s="44"/>
      <c r="F200" s="44"/>
      <c r="G200" s="44"/>
      <c r="H200" s="171"/>
      <c r="I200" s="171"/>
      <c r="J200" s="171"/>
      <c r="K200" s="9"/>
      <c r="L200" s="9">
        <f>SUM(L158:L199)</f>
        <v>25</v>
      </c>
      <c r="M200" s="9"/>
      <c r="N200" s="9">
        <f>SUM(N158:N199)</f>
        <v>84</v>
      </c>
      <c r="O200" s="9">
        <f>SUM(O158:O199)</f>
        <v>41</v>
      </c>
      <c r="P200" s="9">
        <f>SUM(P158:P199)</f>
        <v>24</v>
      </c>
      <c r="Q200" s="9"/>
      <c r="R200" s="9"/>
      <c r="S200" s="9"/>
      <c r="T200" s="9"/>
      <c r="U200" s="9">
        <f>SUM(U158:U199)</f>
        <v>25</v>
      </c>
      <c r="V200" s="9"/>
      <c r="W200" s="9"/>
      <c r="X200" s="3"/>
    </row>
    <row r="201" spans="1:24">
      <c r="A201" s="264" t="s">
        <v>21</v>
      </c>
      <c r="B201" s="39">
        <v>1</v>
      </c>
      <c r="C201" s="29">
        <v>192</v>
      </c>
      <c r="D201" s="212" t="s">
        <v>231</v>
      </c>
      <c r="E201" s="131" t="s">
        <v>425</v>
      </c>
      <c r="F201" s="21"/>
      <c r="G201" s="21"/>
      <c r="H201" s="162">
        <v>258</v>
      </c>
      <c r="I201" s="169"/>
      <c r="J201" s="169">
        <v>0</v>
      </c>
      <c r="K201" s="147"/>
      <c r="L201" s="82">
        <v>1</v>
      </c>
      <c r="M201" s="215">
        <f t="shared" ref="M201:M250" si="12">K201+L201</f>
        <v>1</v>
      </c>
      <c r="N201" s="149">
        <v>2</v>
      </c>
      <c r="O201" s="147">
        <v>1</v>
      </c>
      <c r="P201" s="82"/>
      <c r="Q201" s="126">
        <f t="shared" ref="Q201:Q250" si="13">P201+O201</f>
        <v>1</v>
      </c>
      <c r="R201" s="147"/>
      <c r="S201" s="82"/>
      <c r="T201" s="82"/>
      <c r="U201" s="147">
        <v>1</v>
      </c>
      <c r="V201" s="82"/>
      <c r="W201" s="82"/>
      <c r="X201" s="3"/>
    </row>
    <row r="202" spans="1:24">
      <c r="A202" s="265"/>
      <c r="B202" s="38">
        <v>2</v>
      </c>
      <c r="C202" s="29">
        <v>193</v>
      </c>
      <c r="D202" s="212" t="s">
        <v>256</v>
      </c>
      <c r="E202" s="129" t="s">
        <v>560</v>
      </c>
      <c r="F202" s="33"/>
      <c r="G202" s="33"/>
      <c r="H202" s="162">
        <v>203</v>
      </c>
      <c r="I202" s="167"/>
      <c r="J202" s="169">
        <v>0</v>
      </c>
      <c r="K202" s="147"/>
      <c r="L202" s="82">
        <v>1</v>
      </c>
      <c r="M202" s="215">
        <f t="shared" si="12"/>
        <v>1</v>
      </c>
      <c r="N202" s="149">
        <v>2</v>
      </c>
      <c r="O202" s="147">
        <v>1</v>
      </c>
      <c r="P202" s="82"/>
      <c r="Q202" s="126">
        <f t="shared" si="13"/>
        <v>1</v>
      </c>
      <c r="R202" s="147"/>
      <c r="S202" s="82"/>
      <c r="T202" s="82"/>
      <c r="U202" s="147"/>
      <c r="V202" s="82"/>
      <c r="W202" s="82"/>
      <c r="X202" s="3"/>
    </row>
    <row r="203" spans="1:24">
      <c r="A203" s="265"/>
      <c r="B203" s="39">
        <v>3</v>
      </c>
      <c r="C203" s="29">
        <v>194</v>
      </c>
      <c r="D203" s="212" t="s">
        <v>245</v>
      </c>
      <c r="E203" s="131" t="s">
        <v>425</v>
      </c>
      <c r="F203" s="5"/>
      <c r="G203" s="5"/>
      <c r="H203" s="162">
        <v>462</v>
      </c>
      <c r="I203" s="167"/>
      <c r="J203" s="169">
        <v>0</v>
      </c>
      <c r="K203" s="147"/>
      <c r="L203" s="82">
        <v>1</v>
      </c>
      <c r="M203" s="215">
        <f t="shared" si="12"/>
        <v>1</v>
      </c>
      <c r="N203" s="149">
        <v>2</v>
      </c>
      <c r="O203" s="147">
        <v>1</v>
      </c>
      <c r="P203" s="82"/>
      <c r="Q203" s="126">
        <f t="shared" si="13"/>
        <v>1</v>
      </c>
      <c r="R203" s="147"/>
      <c r="S203" s="82"/>
      <c r="T203" s="82"/>
      <c r="U203" s="147"/>
      <c r="V203" s="82"/>
      <c r="W203" s="82"/>
      <c r="X203" s="3"/>
    </row>
    <row r="204" spans="1:24">
      <c r="A204" s="265"/>
      <c r="B204" s="38">
        <v>4</v>
      </c>
      <c r="C204" s="29">
        <v>195</v>
      </c>
      <c r="D204" s="212" t="s">
        <v>252</v>
      </c>
      <c r="E204" s="131" t="s">
        <v>425</v>
      </c>
      <c r="F204" s="33"/>
      <c r="G204" s="33"/>
      <c r="H204" s="162">
        <v>36</v>
      </c>
      <c r="I204" s="167"/>
      <c r="J204" s="169">
        <v>0</v>
      </c>
      <c r="K204" s="147"/>
      <c r="L204" s="82">
        <v>1</v>
      </c>
      <c r="M204" s="215">
        <f t="shared" si="12"/>
        <v>1</v>
      </c>
      <c r="N204" s="149">
        <v>2</v>
      </c>
      <c r="O204" s="147">
        <v>1</v>
      </c>
      <c r="P204" s="82">
        <v>1</v>
      </c>
      <c r="Q204" s="82">
        <f t="shared" si="13"/>
        <v>2</v>
      </c>
      <c r="R204" s="147"/>
      <c r="S204" s="82"/>
      <c r="T204" s="65"/>
      <c r="U204" s="147"/>
      <c r="V204" s="82"/>
      <c r="W204" s="82"/>
      <c r="X204" s="3"/>
    </row>
    <row r="205" spans="1:24">
      <c r="A205" s="265"/>
      <c r="B205" s="39">
        <v>5</v>
      </c>
      <c r="C205" s="29">
        <v>196</v>
      </c>
      <c r="D205" s="212" t="s">
        <v>260</v>
      </c>
      <c r="E205" s="129" t="s">
        <v>560</v>
      </c>
      <c r="F205" s="33"/>
      <c r="G205" s="33"/>
      <c r="H205" s="162">
        <v>332</v>
      </c>
      <c r="I205" s="167"/>
      <c r="J205" s="169">
        <v>0</v>
      </c>
      <c r="K205" s="147"/>
      <c r="L205" s="82">
        <v>1</v>
      </c>
      <c r="M205" s="215">
        <f t="shared" si="12"/>
        <v>1</v>
      </c>
      <c r="N205" s="149">
        <v>2</v>
      </c>
      <c r="O205" s="147">
        <v>1</v>
      </c>
      <c r="P205" s="82">
        <v>1</v>
      </c>
      <c r="Q205" s="65">
        <f t="shared" si="13"/>
        <v>2</v>
      </c>
      <c r="R205" s="147"/>
      <c r="S205" s="82"/>
      <c r="T205" s="65"/>
      <c r="U205" s="147"/>
      <c r="V205" s="82"/>
      <c r="W205" s="82"/>
      <c r="X205" s="3"/>
    </row>
    <row r="206" spans="1:24">
      <c r="A206" s="265"/>
      <c r="B206" s="38">
        <v>6</v>
      </c>
      <c r="C206" s="29">
        <v>197</v>
      </c>
      <c r="D206" s="212" t="s">
        <v>246</v>
      </c>
      <c r="E206" s="131" t="s">
        <v>425</v>
      </c>
      <c r="F206" s="33"/>
      <c r="G206" s="33"/>
      <c r="H206" s="162">
        <v>177</v>
      </c>
      <c r="I206" s="167"/>
      <c r="J206" s="169">
        <v>0</v>
      </c>
      <c r="K206" s="147"/>
      <c r="L206" s="82"/>
      <c r="M206" s="215">
        <f t="shared" si="12"/>
        <v>0</v>
      </c>
      <c r="N206" s="149">
        <v>2</v>
      </c>
      <c r="O206" s="147">
        <v>1</v>
      </c>
      <c r="P206" s="82"/>
      <c r="Q206" s="126">
        <f t="shared" si="13"/>
        <v>1</v>
      </c>
      <c r="R206" s="147"/>
      <c r="S206" s="82"/>
      <c r="T206" s="65"/>
      <c r="U206" s="147"/>
      <c r="V206" s="82"/>
      <c r="W206" s="82"/>
      <c r="X206" s="3"/>
    </row>
    <row r="207" spans="1:24">
      <c r="A207" s="265"/>
      <c r="B207" s="39">
        <v>7</v>
      </c>
      <c r="C207" s="29">
        <v>198</v>
      </c>
      <c r="D207" s="212" t="s">
        <v>253</v>
      </c>
      <c r="E207" s="131" t="s">
        <v>425</v>
      </c>
      <c r="F207" s="33"/>
      <c r="G207" s="33"/>
      <c r="H207" s="162">
        <v>567</v>
      </c>
      <c r="I207" s="167"/>
      <c r="J207" s="169">
        <v>0</v>
      </c>
      <c r="K207" s="147"/>
      <c r="L207" s="82">
        <v>1</v>
      </c>
      <c r="M207" s="215">
        <f t="shared" si="12"/>
        <v>1</v>
      </c>
      <c r="N207" s="149">
        <v>2</v>
      </c>
      <c r="O207" s="147"/>
      <c r="P207" s="82"/>
      <c r="Q207" s="204">
        <f t="shared" si="13"/>
        <v>0</v>
      </c>
      <c r="R207" s="147"/>
      <c r="S207" s="82"/>
      <c r="T207" s="65"/>
      <c r="U207" s="147"/>
      <c r="V207" s="82"/>
      <c r="W207" s="82"/>
      <c r="X207" s="3"/>
    </row>
    <row r="208" spans="1:24">
      <c r="A208" s="265"/>
      <c r="B208" s="38">
        <v>8</v>
      </c>
      <c r="C208" s="29">
        <v>199</v>
      </c>
      <c r="D208" s="212" t="s">
        <v>255</v>
      </c>
      <c r="E208" s="131" t="s">
        <v>425</v>
      </c>
      <c r="F208" s="33"/>
      <c r="G208" s="33"/>
      <c r="H208" s="162">
        <v>179</v>
      </c>
      <c r="I208" s="167"/>
      <c r="J208" s="169">
        <v>0</v>
      </c>
      <c r="K208" s="147"/>
      <c r="L208" s="82"/>
      <c r="M208" s="215">
        <f t="shared" si="12"/>
        <v>0</v>
      </c>
      <c r="N208" s="149">
        <v>2</v>
      </c>
      <c r="O208" s="147">
        <v>1</v>
      </c>
      <c r="P208" s="82">
        <v>1</v>
      </c>
      <c r="Q208" s="65">
        <f t="shared" si="13"/>
        <v>2</v>
      </c>
      <c r="R208" s="147"/>
      <c r="S208" s="82"/>
      <c r="T208" s="65"/>
      <c r="U208" s="147"/>
      <c r="V208" s="82"/>
      <c r="W208" s="82"/>
      <c r="X208" s="3"/>
    </row>
    <row r="209" spans="1:24" s="92" customFormat="1">
      <c r="A209" s="265"/>
      <c r="B209" s="39">
        <v>9</v>
      </c>
      <c r="C209" s="29">
        <v>200</v>
      </c>
      <c r="D209" s="213" t="s">
        <v>690</v>
      </c>
      <c r="E209" s="130" t="s">
        <v>593</v>
      </c>
      <c r="F209" s="33"/>
      <c r="G209" s="33"/>
      <c r="H209" s="162"/>
      <c r="I209" s="167"/>
      <c r="J209" s="169"/>
      <c r="K209" s="147"/>
      <c r="L209" s="82">
        <v>1</v>
      </c>
      <c r="M209" s="215">
        <f t="shared" si="12"/>
        <v>1</v>
      </c>
      <c r="N209" s="149"/>
      <c r="O209" s="147"/>
      <c r="P209" s="82">
        <v>1</v>
      </c>
      <c r="Q209" s="126">
        <f t="shared" si="13"/>
        <v>1</v>
      </c>
      <c r="R209" s="147"/>
      <c r="S209" s="82"/>
      <c r="T209" s="65"/>
      <c r="U209" s="147"/>
      <c r="V209" s="82"/>
      <c r="W209" s="82"/>
      <c r="X209" s="3"/>
    </row>
    <row r="210" spans="1:24">
      <c r="A210" s="265"/>
      <c r="B210" s="38">
        <v>10</v>
      </c>
      <c r="C210" s="29">
        <v>201</v>
      </c>
      <c r="D210" s="212" t="s">
        <v>229</v>
      </c>
      <c r="E210" s="131" t="s">
        <v>425</v>
      </c>
      <c r="F210" s="5"/>
      <c r="G210" s="5"/>
      <c r="H210" s="162">
        <v>231</v>
      </c>
      <c r="I210" s="167"/>
      <c r="J210" s="169">
        <v>0</v>
      </c>
      <c r="K210" s="147"/>
      <c r="L210" s="82">
        <v>1</v>
      </c>
      <c r="M210" s="215">
        <f t="shared" si="12"/>
        <v>1</v>
      </c>
      <c r="N210" s="149">
        <v>2</v>
      </c>
      <c r="O210" s="147">
        <v>1</v>
      </c>
      <c r="P210" s="82">
        <v>1</v>
      </c>
      <c r="Q210" s="65">
        <f t="shared" si="13"/>
        <v>2</v>
      </c>
      <c r="R210" s="147"/>
      <c r="S210" s="82"/>
      <c r="T210" s="82"/>
      <c r="U210" s="147"/>
      <c r="V210" s="82"/>
      <c r="W210" s="82"/>
      <c r="X210" s="3"/>
    </row>
    <row r="211" spans="1:24">
      <c r="A211" s="265"/>
      <c r="B211" s="39">
        <v>11</v>
      </c>
      <c r="C211" s="29">
        <v>202</v>
      </c>
      <c r="D211" s="212" t="s">
        <v>259</v>
      </c>
      <c r="E211" s="129" t="s">
        <v>560</v>
      </c>
      <c r="F211" s="33"/>
      <c r="G211" s="33"/>
      <c r="H211" s="167">
        <v>271</v>
      </c>
      <c r="I211" s="167"/>
      <c r="J211" s="169">
        <v>0</v>
      </c>
      <c r="K211" s="147"/>
      <c r="L211" s="82"/>
      <c r="M211" s="215">
        <f t="shared" si="12"/>
        <v>0</v>
      </c>
      <c r="N211" s="149">
        <v>2</v>
      </c>
      <c r="O211" s="147">
        <v>1</v>
      </c>
      <c r="P211" s="82">
        <v>1</v>
      </c>
      <c r="Q211" s="65">
        <f t="shared" si="13"/>
        <v>2</v>
      </c>
      <c r="R211" s="147"/>
      <c r="S211" s="82"/>
      <c r="T211" s="82"/>
      <c r="U211" s="147"/>
      <c r="V211" s="82"/>
      <c r="W211" s="82"/>
      <c r="X211" s="3"/>
    </row>
    <row r="212" spans="1:24">
      <c r="A212" s="265"/>
      <c r="B212" s="38">
        <v>12</v>
      </c>
      <c r="C212" s="29">
        <v>203</v>
      </c>
      <c r="D212" s="212" t="s">
        <v>234</v>
      </c>
      <c r="E212" s="130" t="s">
        <v>593</v>
      </c>
      <c r="F212" s="5"/>
      <c r="G212" s="5"/>
      <c r="H212" s="162">
        <v>250</v>
      </c>
      <c r="I212" s="167"/>
      <c r="J212" s="169">
        <v>0</v>
      </c>
      <c r="K212" s="147"/>
      <c r="L212" s="82"/>
      <c r="M212" s="215">
        <f t="shared" si="12"/>
        <v>0</v>
      </c>
      <c r="N212" s="149">
        <v>2</v>
      </c>
      <c r="O212" s="147">
        <v>1</v>
      </c>
      <c r="P212" s="82">
        <v>1</v>
      </c>
      <c r="Q212" s="65">
        <f t="shared" si="13"/>
        <v>2</v>
      </c>
      <c r="R212" s="147"/>
      <c r="S212" s="82"/>
      <c r="T212" s="82"/>
      <c r="U212" s="147"/>
      <c r="V212" s="82"/>
      <c r="W212" s="82"/>
      <c r="X212" s="3"/>
    </row>
    <row r="213" spans="1:24">
      <c r="A213" s="265"/>
      <c r="B213" s="39">
        <v>13</v>
      </c>
      <c r="C213" s="29">
        <v>204</v>
      </c>
      <c r="D213" s="212" t="s">
        <v>228</v>
      </c>
      <c r="E213" s="131" t="s">
        <v>425</v>
      </c>
      <c r="F213" s="5"/>
      <c r="G213" s="88"/>
      <c r="H213" s="162">
        <v>794</v>
      </c>
      <c r="I213" s="164"/>
      <c r="J213" s="169">
        <v>0</v>
      </c>
      <c r="K213" s="147"/>
      <c r="L213" s="82">
        <v>1</v>
      </c>
      <c r="M213" s="215">
        <f t="shared" si="12"/>
        <v>1</v>
      </c>
      <c r="N213" s="149">
        <v>2</v>
      </c>
      <c r="O213" s="147">
        <v>1</v>
      </c>
      <c r="P213" s="82">
        <v>1</v>
      </c>
      <c r="Q213" s="126">
        <f t="shared" si="13"/>
        <v>2</v>
      </c>
      <c r="R213" s="147"/>
      <c r="S213" s="82"/>
      <c r="T213" s="82"/>
      <c r="U213" s="147">
        <v>1</v>
      </c>
      <c r="V213" s="82"/>
      <c r="W213" s="82"/>
      <c r="X213" s="3"/>
    </row>
    <row r="214" spans="1:24">
      <c r="A214" s="265"/>
      <c r="B214" s="38">
        <v>14</v>
      </c>
      <c r="C214" s="29">
        <v>205</v>
      </c>
      <c r="D214" s="212" t="s">
        <v>241</v>
      </c>
      <c r="E214" s="131" t="s">
        <v>425</v>
      </c>
      <c r="F214" s="5"/>
      <c r="G214" s="5"/>
      <c r="H214" s="162">
        <v>346</v>
      </c>
      <c r="I214" s="167"/>
      <c r="J214" s="169">
        <v>0</v>
      </c>
      <c r="K214" s="147"/>
      <c r="L214" s="82"/>
      <c r="M214" s="215">
        <f t="shared" si="12"/>
        <v>0</v>
      </c>
      <c r="N214" s="149">
        <v>2</v>
      </c>
      <c r="O214" s="147">
        <v>1</v>
      </c>
      <c r="P214" s="82">
        <v>1</v>
      </c>
      <c r="Q214" s="82">
        <f t="shared" si="13"/>
        <v>2</v>
      </c>
      <c r="R214" s="147"/>
      <c r="S214" s="82"/>
      <c r="T214" s="82"/>
      <c r="U214" s="147"/>
      <c r="V214" s="82"/>
      <c r="W214" s="82"/>
      <c r="X214" s="3"/>
    </row>
    <row r="215" spans="1:24" s="92" customFormat="1">
      <c r="A215" s="265"/>
      <c r="B215" s="39">
        <v>15</v>
      </c>
      <c r="C215" s="29">
        <v>206</v>
      </c>
      <c r="D215" s="213" t="s">
        <v>689</v>
      </c>
      <c r="E215" s="130" t="s">
        <v>593</v>
      </c>
      <c r="F215" s="5"/>
      <c r="G215" s="5"/>
      <c r="H215" s="162"/>
      <c r="I215" s="167"/>
      <c r="J215" s="169"/>
      <c r="K215" s="147"/>
      <c r="L215" s="82"/>
      <c r="M215" s="215">
        <f t="shared" si="12"/>
        <v>0</v>
      </c>
      <c r="N215" s="149"/>
      <c r="O215" s="147"/>
      <c r="P215" s="82">
        <v>1</v>
      </c>
      <c r="Q215" s="126">
        <f t="shared" si="13"/>
        <v>1</v>
      </c>
      <c r="R215" s="147"/>
      <c r="S215" s="82"/>
      <c r="T215" s="82"/>
      <c r="U215" s="147"/>
      <c r="V215" s="82"/>
      <c r="W215" s="82"/>
      <c r="X215" s="3"/>
    </row>
    <row r="216" spans="1:24">
      <c r="A216" s="265"/>
      <c r="B216" s="38">
        <v>16</v>
      </c>
      <c r="C216" s="29">
        <v>207</v>
      </c>
      <c r="D216" s="212" t="s">
        <v>236</v>
      </c>
      <c r="E216" s="130" t="s">
        <v>593</v>
      </c>
      <c r="F216" s="5"/>
      <c r="G216" s="5"/>
      <c r="H216" s="162">
        <v>142</v>
      </c>
      <c r="I216" s="167"/>
      <c r="J216" s="169">
        <v>0</v>
      </c>
      <c r="K216" s="147"/>
      <c r="L216" s="82">
        <v>1</v>
      </c>
      <c r="M216" s="215">
        <f t="shared" si="12"/>
        <v>1</v>
      </c>
      <c r="N216" s="149">
        <v>2</v>
      </c>
      <c r="O216" s="147">
        <v>1</v>
      </c>
      <c r="P216" s="82"/>
      <c r="Q216" s="126">
        <f t="shared" si="13"/>
        <v>1</v>
      </c>
      <c r="R216" s="147"/>
      <c r="S216" s="82"/>
      <c r="T216" s="82"/>
      <c r="U216" s="147"/>
      <c r="V216" s="82"/>
      <c r="W216" s="82"/>
      <c r="X216" s="3"/>
    </row>
    <row r="217" spans="1:24">
      <c r="A217" s="265"/>
      <c r="B217" s="39">
        <v>17</v>
      </c>
      <c r="C217" s="29">
        <v>208</v>
      </c>
      <c r="D217" s="212" t="s">
        <v>237</v>
      </c>
      <c r="E217" s="129" t="s">
        <v>560</v>
      </c>
      <c r="F217" s="5"/>
      <c r="G217" s="5"/>
      <c r="H217" s="167">
        <v>316</v>
      </c>
      <c r="I217" s="167"/>
      <c r="J217" s="169">
        <v>0</v>
      </c>
      <c r="K217" s="147"/>
      <c r="L217" s="82"/>
      <c r="M217" s="215">
        <f t="shared" si="12"/>
        <v>0</v>
      </c>
      <c r="N217" s="149">
        <v>2</v>
      </c>
      <c r="O217" s="147">
        <v>1</v>
      </c>
      <c r="P217" s="82">
        <v>1</v>
      </c>
      <c r="Q217" s="82">
        <f t="shared" si="13"/>
        <v>2</v>
      </c>
      <c r="R217" s="147"/>
      <c r="S217" s="82"/>
      <c r="T217" s="82"/>
      <c r="U217" s="147"/>
      <c r="V217" s="82"/>
      <c r="W217" s="82"/>
      <c r="X217" s="3"/>
    </row>
    <row r="218" spans="1:24">
      <c r="A218" s="265"/>
      <c r="B218" s="38">
        <v>18</v>
      </c>
      <c r="C218" s="29">
        <v>209</v>
      </c>
      <c r="D218" s="212" t="s">
        <v>807</v>
      </c>
      <c r="E218" s="129" t="s">
        <v>560</v>
      </c>
      <c r="F218" s="33"/>
      <c r="G218" s="88"/>
      <c r="H218" s="162">
        <v>199</v>
      </c>
      <c r="I218" s="164"/>
      <c r="J218" s="169">
        <v>0</v>
      </c>
      <c r="K218" s="147"/>
      <c r="L218" s="82">
        <v>1</v>
      </c>
      <c r="M218" s="215">
        <f t="shared" si="12"/>
        <v>1</v>
      </c>
      <c r="N218" s="149">
        <v>2</v>
      </c>
      <c r="O218" s="147">
        <v>1</v>
      </c>
      <c r="P218" s="82">
        <v>1</v>
      </c>
      <c r="Q218" s="82">
        <f t="shared" si="13"/>
        <v>2</v>
      </c>
      <c r="R218" s="147"/>
      <c r="S218" s="82"/>
      <c r="T218" s="82"/>
      <c r="U218" s="147"/>
      <c r="V218" s="82"/>
      <c r="W218" s="82"/>
      <c r="X218" s="3"/>
    </row>
    <row r="219" spans="1:24" s="92" customFormat="1">
      <c r="A219" s="265"/>
      <c r="B219" s="39">
        <v>19</v>
      </c>
      <c r="C219" s="29">
        <v>210</v>
      </c>
      <c r="D219" s="213" t="s">
        <v>653</v>
      </c>
      <c r="E219" s="129" t="s">
        <v>684</v>
      </c>
      <c r="F219" s="5"/>
      <c r="G219" s="5"/>
      <c r="H219" s="183"/>
      <c r="I219" s="164"/>
      <c r="J219" s="169"/>
      <c r="K219" s="147"/>
      <c r="L219" s="82">
        <v>1</v>
      </c>
      <c r="M219" s="215">
        <f t="shared" si="12"/>
        <v>1</v>
      </c>
      <c r="N219" s="149"/>
      <c r="O219" s="147"/>
      <c r="P219" s="82">
        <v>1</v>
      </c>
      <c r="Q219" s="126">
        <f>P219+O219</f>
        <v>1</v>
      </c>
      <c r="R219" s="147"/>
      <c r="S219" s="82"/>
      <c r="T219" s="82"/>
      <c r="U219" s="147"/>
      <c r="V219" s="82"/>
      <c r="W219" s="82"/>
      <c r="X219" s="3"/>
    </row>
    <row r="220" spans="1:24">
      <c r="A220" s="265"/>
      <c r="B220" s="38">
        <v>20</v>
      </c>
      <c r="C220" s="29">
        <v>211</v>
      </c>
      <c r="D220" s="212" t="s">
        <v>227</v>
      </c>
      <c r="E220" s="129" t="s">
        <v>560</v>
      </c>
      <c r="F220" s="5"/>
      <c r="G220" s="88"/>
      <c r="H220" s="162">
        <v>1349</v>
      </c>
      <c r="I220" s="164"/>
      <c r="J220" s="169">
        <v>0</v>
      </c>
      <c r="K220" s="147"/>
      <c r="L220" s="82">
        <v>1</v>
      </c>
      <c r="M220" s="215">
        <f t="shared" si="12"/>
        <v>1</v>
      </c>
      <c r="N220" s="149">
        <v>2</v>
      </c>
      <c r="O220" s="147">
        <v>1</v>
      </c>
      <c r="P220" s="82">
        <v>1</v>
      </c>
      <c r="Q220" s="65">
        <f t="shared" si="13"/>
        <v>2</v>
      </c>
      <c r="R220" s="147"/>
      <c r="S220" s="82"/>
      <c r="T220" s="82"/>
      <c r="U220" s="147"/>
      <c r="V220" s="82"/>
      <c r="W220" s="82"/>
      <c r="X220" s="3"/>
    </row>
    <row r="221" spans="1:24" s="92" customFormat="1">
      <c r="A221" s="265"/>
      <c r="B221" s="39">
        <v>21</v>
      </c>
      <c r="C221" s="29">
        <v>212</v>
      </c>
      <c r="D221" s="212" t="s">
        <v>652</v>
      </c>
      <c r="E221" s="131" t="s">
        <v>425</v>
      </c>
      <c r="F221" s="5"/>
      <c r="G221" s="5"/>
      <c r="H221" s="164">
        <v>176</v>
      </c>
      <c r="I221" s="164"/>
      <c r="J221" s="169">
        <v>0</v>
      </c>
      <c r="K221" s="147"/>
      <c r="L221" s="82">
        <v>1</v>
      </c>
      <c r="M221" s="215">
        <f t="shared" si="12"/>
        <v>1</v>
      </c>
      <c r="N221" s="149">
        <v>2</v>
      </c>
      <c r="O221" s="147">
        <v>1</v>
      </c>
      <c r="P221" s="82">
        <v>1</v>
      </c>
      <c r="Q221" s="65">
        <f>P221+O221</f>
        <v>2</v>
      </c>
      <c r="R221" s="147"/>
      <c r="S221" s="82"/>
      <c r="T221" s="82"/>
      <c r="U221" s="147"/>
      <c r="V221" s="82"/>
      <c r="W221" s="82"/>
      <c r="X221" s="3"/>
    </row>
    <row r="222" spans="1:24" s="92" customFormat="1">
      <c r="A222" s="265"/>
      <c r="B222" s="38">
        <v>22</v>
      </c>
      <c r="C222" s="29">
        <v>213</v>
      </c>
      <c r="D222" s="213" t="s">
        <v>715</v>
      </c>
      <c r="E222" s="131" t="s">
        <v>425</v>
      </c>
      <c r="F222" s="5"/>
      <c r="G222" s="5"/>
      <c r="H222" s="164"/>
      <c r="I222" s="164"/>
      <c r="J222" s="169"/>
      <c r="K222" s="147"/>
      <c r="L222" s="82">
        <v>1</v>
      </c>
      <c r="M222" s="215">
        <f t="shared" si="12"/>
        <v>1</v>
      </c>
      <c r="N222" s="149"/>
      <c r="O222" s="147"/>
      <c r="P222" s="82">
        <v>1</v>
      </c>
      <c r="Q222" s="126">
        <f t="shared" si="13"/>
        <v>1</v>
      </c>
      <c r="R222" s="147"/>
      <c r="S222" s="82"/>
      <c r="T222" s="82"/>
      <c r="U222" s="147"/>
      <c r="V222" s="82"/>
      <c r="W222" s="82"/>
      <c r="X222" s="3"/>
    </row>
    <row r="223" spans="1:24">
      <c r="A223" s="265"/>
      <c r="B223" s="39">
        <v>23</v>
      </c>
      <c r="C223" s="29">
        <v>214</v>
      </c>
      <c r="D223" s="212" t="s">
        <v>243</v>
      </c>
      <c r="E223" s="129" t="s">
        <v>560</v>
      </c>
      <c r="F223" s="5"/>
      <c r="G223" s="5"/>
      <c r="H223" s="164">
        <v>344</v>
      </c>
      <c r="I223" s="164"/>
      <c r="J223" s="169">
        <v>0</v>
      </c>
      <c r="K223" s="147"/>
      <c r="L223" s="82">
        <v>1</v>
      </c>
      <c r="M223" s="215">
        <f t="shared" si="12"/>
        <v>1</v>
      </c>
      <c r="N223" s="149">
        <v>2</v>
      </c>
      <c r="O223" s="147">
        <v>1</v>
      </c>
      <c r="P223" s="82"/>
      <c r="Q223" s="126">
        <f t="shared" si="13"/>
        <v>1</v>
      </c>
      <c r="R223" s="147"/>
      <c r="S223" s="82"/>
      <c r="T223" s="82"/>
      <c r="U223" s="147"/>
      <c r="V223" s="82"/>
      <c r="W223" s="82"/>
      <c r="X223" s="3"/>
    </row>
    <row r="224" spans="1:24">
      <c r="A224" s="265"/>
      <c r="B224" s="38">
        <v>24</v>
      </c>
      <c r="C224" s="29">
        <v>215</v>
      </c>
      <c r="D224" s="212" t="s">
        <v>230</v>
      </c>
      <c r="E224" s="131" t="s">
        <v>425</v>
      </c>
      <c r="F224" s="5"/>
      <c r="G224" s="5"/>
      <c r="H224" s="162">
        <v>100</v>
      </c>
      <c r="I224" s="164"/>
      <c r="J224" s="169">
        <v>0</v>
      </c>
      <c r="K224" s="147"/>
      <c r="L224" s="82">
        <v>1</v>
      </c>
      <c r="M224" s="215">
        <f t="shared" si="12"/>
        <v>1</v>
      </c>
      <c r="N224" s="149">
        <v>2</v>
      </c>
      <c r="O224" s="147">
        <v>1</v>
      </c>
      <c r="P224" s="82"/>
      <c r="Q224" s="126">
        <f t="shared" si="13"/>
        <v>1</v>
      </c>
      <c r="R224" s="147"/>
      <c r="S224" s="82"/>
      <c r="T224" s="82"/>
      <c r="U224" s="147"/>
      <c r="V224" s="82"/>
      <c r="W224" s="82"/>
      <c r="X224" s="3"/>
    </row>
    <row r="225" spans="1:24">
      <c r="A225" s="265"/>
      <c r="B225" s="39">
        <v>25</v>
      </c>
      <c r="C225" s="29">
        <v>216</v>
      </c>
      <c r="D225" s="212" t="s">
        <v>239</v>
      </c>
      <c r="E225" s="130" t="s">
        <v>593</v>
      </c>
      <c r="F225" s="5"/>
      <c r="G225" s="5"/>
      <c r="H225" s="162">
        <v>185</v>
      </c>
      <c r="I225" s="164"/>
      <c r="J225" s="169">
        <v>0</v>
      </c>
      <c r="K225" s="147"/>
      <c r="L225" s="82">
        <v>1</v>
      </c>
      <c r="M225" s="215">
        <f t="shared" si="12"/>
        <v>1</v>
      </c>
      <c r="N225" s="149">
        <v>2</v>
      </c>
      <c r="O225" s="147">
        <v>1</v>
      </c>
      <c r="P225" s="82">
        <v>1</v>
      </c>
      <c r="Q225" s="65">
        <f t="shared" si="13"/>
        <v>2</v>
      </c>
      <c r="R225" s="147"/>
      <c r="S225" s="82"/>
      <c r="T225" s="82"/>
      <c r="U225" s="147"/>
      <c r="V225" s="82"/>
      <c r="W225" s="82"/>
      <c r="X225" s="3"/>
    </row>
    <row r="226" spans="1:24">
      <c r="A226" s="265"/>
      <c r="B226" s="38">
        <v>26</v>
      </c>
      <c r="C226" s="29">
        <v>217</v>
      </c>
      <c r="D226" s="212" t="s">
        <v>225</v>
      </c>
      <c r="E226" s="129" t="s">
        <v>560</v>
      </c>
      <c r="F226" s="5"/>
      <c r="G226" s="88"/>
      <c r="H226" s="162">
        <v>361</v>
      </c>
      <c r="I226" s="164"/>
      <c r="J226" s="169">
        <v>0</v>
      </c>
      <c r="K226" s="147"/>
      <c r="L226" s="82">
        <v>1</v>
      </c>
      <c r="M226" s="215">
        <f t="shared" si="12"/>
        <v>1</v>
      </c>
      <c r="N226" s="149">
        <v>2</v>
      </c>
      <c r="O226" s="147">
        <v>1</v>
      </c>
      <c r="P226" s="82"/>
      <c r="Q226" s="126">
        <f t="shared" si="13"/>
        <v>1</v>
      </c>
      <c r="R226" s="147"/>
      <c r="S226" s="82"/>
      <c r="T226" s="82"/>
      <c r="U226" s="147">
        <v>1</v>
      </c>
      <c r="V226" s="82"/>
      <c r="W226" s="82"/>
      <c r="X226" s="3"/>
    </row>
    <row r="227" spans="1:24" s="92" customFormat="1">
      <c r="A227" s="265"/>
      <c r="B227" s="42"/>
      <c r="C227" s="29">
        <v>218</v>
      </c>
      <c r="D227" s="213" t="s">
        <v>766</v>
      </c>
      <c r="E227" s="129" t="s">
        <v>560</v>
      </c>
      <c r="F227" s="5"/>
      <c r="G227" s="5"/>
      <c r="H227" s="162"/>
      <c r="I227" s="164"/>
      <c r="J227" s="169"/>
      <c r="K227" s="147"/>
      <c r="L227" s="82">
        <v>1</v>
      </c>
      <c r="M227" s="215">
        <f t="shared" si="12"/>
        <v>1</v>
      </c>
      <c r="N227" s="149"/>
      <c r="O227" s="147"/>
      <c r="P227" s="82">
        <v>1</v>
      </c>
      <c r="Q227" s="126">
        <f t="shared" si="13"/>
        <v>1</v>
      </c>
      <c r="R227" s="147"/>
      <c r="S227" s="82"/>
      <c r="T227" s="82"/>
      <c r="U227" s="147"/>
      <c r="V227" s="82"/>
      <c r="W227" s="82"/>
      <c r="X227" s="3"/>
    </row>
    <row r="228" spans="1:24">
      <c r="A228" s="265"/>
      <c r="B228" s="39">
        <v>27</v>
      </c>
      <c r="C228" s="29">
        <v>219</v>
      </c>
      <c r="D228" s="212" t="s">
        <v>250</v>
      </c>
      <c r="E228" s="129" t="s">
        <v>560</v>
      </c>
      <c r="F228" s="33"/>
      <c r="G228" s="33"/>
      <c r="H228" s="162">
        <v>1121</v>
      </c>
      <c r="I228" s="164"/>
      <c r="J228" s="169">
        <v>0</v>
      </c>
      <c r="K228" s="147"/>
      <c r="L228" s="82">
        <v>1</v>
      </c>
      <c r="M228" s="215">
        <f t="shared" si="12"/>
        <v>1</v>
      </c>
      <c r="N228" s="149">
        <v>2</v>
      </c>
      <c r="O228" s="147">
        <v>1</v>
      </c>
      <c r="P228" s="82">
        <v>1</v>
      </c>
      <c r="Q228" s="82">
        <f t="shared" si="13"/>
        <v>2</v>
      </c>
      <c r="R228" s="147"/>
      <c r="S228" s="82"/>
      <c r="T228" s="82"/>
      <c r="U228" s="147">
        <v>1</v>
      </c>
      <c r="V228" s="82"/>
      <c r="W228" s="82"/>
      <c r="X228" s="3"/>
    </row>
    <row r="229" spans="1:24">
      <c r="A229" s="265"/>
      <c r="B229" s="38">
        <v>28</v>
      </c>
      <c r="C229" s="29">
        <v>220</v>
      </c>
      <c r="D229" s="212" t="s">
        <v>226</v>
      </c>
      <c r="E229" s="129" t="s">
        <v>560</v>
      </c>
      <c r="F229" s="5"/>
      <c r="G229" s="5"/>
      <c r="H229" s="162">
        <v>375</v>
      </c>
      <c r="I229" s="164"/>
      <c r="J229" s="169">
        <v>0</v>
      </c>
      <c r="K229" s="147"/>
      <c r="L229" s="82"/>
      <c r="M229" s="215">
        <f t="shared" si="12"/>
        <v>0</v>
      </c>
      <c r="N229" s="149">
        <v>2</v>
      </c>
      <c r="O229" s="147">
        <v>1</v>
      </c>
      <c r="P229" s="82">
        <v>1</v>
      </c>
      <c r="Q229" s="82">
        <f t="shared" si="13"/>
        <v>2</v>
      </c>
      <c r="R229" s="147"/>
      <c r="S229" s="82"/>
      <c r="T229" s="82"/>
      <c r="U229" s="147"/>
      <c r="V229" s="82"/>
      <c r="W229" s="82"/>
      <c r="X229" s="3"/>
    </row>
    <row r="230" spans="1:24">
      <c r="A230" s="265"/>
      <c r="B230" s="39">
        <v>29</v>
      </c>
      <c r="C230" s="29">
        <v>221</v>
      </c>
      <c r="D230" s="212" t="s">
        <v>247</v>
      </c>
      <c r="E230" s="131" t="s">
        <v>425</v>
      </c>
      <c r="F230" s="33"/>
      <c r="G230" s="33"/>
      <c r="H230" s="162">
        <v>361</v>
      </c>
      <c r="I230" s="164"/>
      <c r="J230" s="169">
        <v>0</v>
      </c>
      <c r="K230" s="147"/>
      <c r="L230" s="82">
        <v>1</v>
      </c>
      <c r="M230" s="215">
        <f t="shared" si="12"/>
        <v>1</v>
      </c>
      <c r="N230" s="149">
        <v>2</v>
      </c>
      <c r="O230" s="147">
        <v>1</v>
      </c>
      <c r="P230" s="82"/>
      <c r="Q230" s="126">
        <f t="shared" si="13"/>
        <v>1</v>
      </c>
      <c r="R230" s="147"/>
      <c r="S230" s="82"/>
      <c r="T230" s="82"/>
      <c r="U230" s="147"/>
      <c r="V230" s="82"/>
      <c r="W230" s="82"/>
      <c r="X230" s="3"/>
    </row>
    <row r="231" spans="1:24">
      <c r="A231" s="265"/>
      <c r="B231" s="38">
        <v>30</v>
      </c>
      <c r="C231" s="29">
        <v>222</v>
      </c>
      <c r="D231" s="212" t="s">
        <v>263</v>
      </c>
      <c r="E231" s="131" t="s">
        <v>425</v>
      </c>
      <c r="F231" s="33"/>
      <c r="G231" s="33"/>
      <c r="H231" s="162">
        <v>458</v>
      </c>
      <c r="I231" s="164"/>
      <c r="J231" s="169">
        <v>0</v>
      </c>
      <c r="K231" s="147"/>
      <c r="L231" s="82">
        <v>1</v>
      </c>
      <c r="M231" s="215">
        <f t="shared" si="12"/>
        <v>1</v>
      </c>
      <c r="N231" s="149">
        <v>2</v>
      </c>
      <c r="O231" s="147">
        <v>1</v>
      </c>
      <c r="P231" s="82">
        <v>1</v>
      </c>
      <c r="Q231" s="82">
        <f t="shared" si="13"/>
        <v>2</v>
      </c>
      <c r="R231" s="147"/>
      <c r="S231" s="82"/>
      <c r="T231" s="82"/>
      <c r="U231" s="147">
        <v>1</v>
      </c>
      <c r="V231" s="82"/>
      <c r="W231" s="82"/>
      <c r="X231" s="3"/>
    </row>
    <row r="232" spans="1:24">
      <c r="A232" s="265"/>
      <c r="B232" s="39">
        <v>31</v>
      </c>
      <c r="C232" s="29">
        <v>223</v>
      </c>
      <c r="D232" s="212" t="s">
        <v>240</v>
      </c>
      <c r="E232" s="130" t="s">
        <v>593</v>
      </c>
      <c r="F232" s="5"/>
      <c r="G232" s="5"/>
      <c r="H232" s="162">
        <v>189</v>
      </c>
      <c r="I232" s="164"/>
      <c r="J232" s="169">
        <v>0</v>
      </c>
      <c r="K232" s="147"/>
      <c r="L232" s="82">
        <v>1</v>
      </c>
      <c r="M232" s="215">
        <f t="shared" si="12"/>
        <v>1</v>
      </c>
      <c r="N232" s="149">
        <v>2</v>
      </c>
      <c r="O232" s="147">
        <v>1</v>
      </c>
      <c r="P232" s="82">
        <v>1</v>
      </c>
      <c r="Q232" s="82">
        <f t="shared" si="13"/>
        <v>2</v>
      </c>
      <c r="R232" s="147"/>
      <c r="S232" s="82"/>
      <c r="T232" s="82"/>
      <c r="U232" s="147">
        <v>1</v>
      </c>
      <c r="V232" s="82"/>
      <c r="W232" s="82"/>
      <c r="X232" s="3"/>
    </row>
    <row r="233" spans="1:24">
      <c r="A233" s="265"/>
      <c r="B233" s="38">
        <v>32</v>
      </c>
      <c r="C233" s="29">
        <v>224</v>
      </c>
      <c r="D233" s="212" t="s">
        <v>248</v>
      </c>
      <c r="E233" s="129" t="s">
        <v>560</v>
      </c>
      <c r="F233" s="33"/>
      <c r="G233" s="88"/>
      <c r="H233" s="162">
        <v>357</v>
      </c>
      <c r="I233" s="162"/>
      <c r="J233" s="162">
        <v>1</v>
      </c>
      <c r="K233" s="147"/>
      <c r="L233" s="82"/>
      <c r="M233" s="215">
        <f t="shared" si="12"/>
        <v>0</v>
      </c>
      <c r="N233" s="149">
        <v>2</v>
      </c>
      <c r="O233" s="147">
        <v>1</v>
      </c>
      <c r="P233" s="82">
        <v>1</v>
      </c>
      <c r="Q233" s="82">
        <f t="shared" si="13"/>
        <v>2</v>
      </c>
      <c r="R233" s="147"/>
      <c r="S233" s="82"/>
      <c r="T233" s="82"/>
      <c r="U233" s="147"/>
      <c r="V233" s="82"/>
      <c r="W233" s="82"/>
      <c r="X233" s="3"/>
    </row>
    <row r="234" spans="1:24">
      <c r="A234" s="265"/>
      <c r="B234" s="39">
        <v>33</v>
      </c>
      <c r="C234" s="29">
        <v>225</v>
      </c>
      <c r="D234" s="212" t="s">
        <v>242</v>
      </c>
      <c r="E234" s="130" t="s">
        <v>593</v>
      </c>
      <c r="F234" s="5"/>
      <c r="G234" s="5"/>
      <c r="H234" s="162">
        <v>205</v>
      </c>
      <c r="I234" s="162"/>
      <c r="J234" s="162">
        <v>0</v>
      </c>
      <c r="K234" s="147"/>
      <c r="L234" s="82">
        <v>1</v>
      </c>
      <c r="M234" s="215">
        <f t="shared" si="12"/>
        <v>1</v>
      </c>
      <c r="N234" s="149">
        <v>2</v>
      </c>
      <c r="O234" s="147"/>
      <c r="P234" s="82">
        <v>1</v>
      </c>
      <c r="Q234" s="126">
        <f t="shared" si="13"/>
        <v>1</v>
      </c>
      <c r="R234" s="147"/>
      <c r="S234" s="82"/>
      <c r="T234" s="82"/>
      <c r="U234" s="147"/>
      <c r="V234" s="82"/>
      <c r="W234" s="82"/>
      <c r="X234" s="3"/>
    </row>
    <row r="235" spans="1:24">
      <c r="A235" s="265"/>
      <c r="B235" s="38">
        <v>34</v>
      </c>
      <c r="C235" s="29">
        <v>226</v>
      </c>
      <c r="D235" s="212" t="s">
        <v>251</v>
      </c>
      <c r="E235" s="129" t="s">
        <v>560</v>
      </c>
      <c r="F235" s="33"/>
      <c r="G235" s="33"/>
      <c r="H235" s="162">
        <v>226</v>
      </c>
      <c r="I235" s="162"/>
      <c r="J235" s="162">
        <v>0</v>
      </c>
      <c r="K235" s="147"/>
      <c r="L235" s="82">
        <v>1</v>
      </c>
      <c r="M235" s="215">
        <f t="shared" si="12"/>
        <v>1</v>
      </c>
      <c r="N235" s="149">
        <v>2</v>
      </c>
      <c r="O235" s="147">
        <v>1</v>
      </c>
      <c r="P235" s="82"/>
      <c r="Q235" s="126">
        <f t="shared" si="13"/>
        <v>1</v>
      </c>
      <c r="R235" s="147"/>
      <c r="S235" s="82"/>
      <c r="T235" s="82"/>
      <c r="U235" s="147"/>
      <c r="V235" s="82"/>
      <c r="W235" s="82"/>
      <c r="X235" s="3"/>
    </row>
    <row r="236" spans="1:24">
      <c r="A236" s="265"/>
      <c r="B236" s="39">
        <v>35</v>
      </c>
      <c r="C236" s="29">
        <v>227</v>
      </c>
      <c r="D236" s="212" t="s">
        <v>586</v>
      </c>
      <c r="E236" s="131" t="s">
        <v>425</v>
      </c>
      <c r="F236" s="33"/>
      <c r="G236" s="33"/>
      <c r="H236" s="162">
        <v>552</v>
      </c>
      <c r="I236" s="162"/>
      <c r="J236" s="162">
        <v>0</v>
      </c>
      <c r="K236" s="147"/>
      <c r="L236" s="82"/>
      <c r="M236" s="215">
        <f t="shared" si="12"/>
        <v>0</v>
      </c>
      <c r="N236" s="149">
        <v>2</v>
      </c>
      <c r="O236" s="147"/>
      <c r="P236" s="82">
        <v>1</v>
      </c>
      <c r="Q236" s="126">
        <f t="shared" si="13"/>
        <v>1</v>
      </c>
      <c r="R236" s="147"/>
      <c r="S236" s="82"/>
      <c r="T236" s="82"/>
      <c r="U236" s="147"/>
      <c r="V236" s="82"/>
      <c r="W236" s="82"/>
      <c r="X236" s="3"/>
    </row>
    <row r="237" spans="1:24">
      <c r="A237" s="265"/>
      <c r="B237" s="38">
        <v>36</v>
      </c>
      <c r="C237" s="29">
        <v>228</v>
      </c>
      <c r="D237" s="212" t="s">
        <v>587</v>
      </c>
      <c r="E237" s="131" t="s">
        <v>425</v>
      </c>
      <c r="F237" s="33"/>
      <c r="G237" s="33"/>
      <c r="H237" s="162">
        <v>86</v>
      </c>
      <c r="I237" s="162"/>
      <c r="J237" s="162">
        <v>0</v>
      </c>
      <c r="K237" s="147"/>
      <c r="L237" s="82">
        <v>1</v>
      </c>
      <c r="M237" s="215">
        <f t="shared" si="12"/>
        <v>1</v>
      </c>
      <c r="N237" s="149">
        <v>2</v>
      </c>
      <c r="O237" s="147">
        <v>1</v>
      </c>
      <c r="P237" s="82"/>
      <c r="Q237" s="126">
        <f t="shared" si="13"/>
        <v>1</v>
      </c>
      <c r="R237" s="147"/>
      <c r="S237" s="82"/>
      <c r="T237" s="82"/>
      <c r="U237" s="147"/>
      <c r="V237" s="82"/>
      <c r="W237" s="82"/>
      <c r="X237" s="3"/>
    </row>
    <row r="238" spans="1:24">
      <c r="A238" s="265"/>
      <c r="B238" s="39">
        <v>37</v>
      </c>
      <c r="C238" s="29">
        <v>229</v>
      </c>
      <c r="D238" s="212" t="s">
        <v>261</v>
      </c>
      <c r="E238" s="131" t="s">
        <v>425</v>
      </c>
      <c r="F238" s="33"/>
      <c r="G238" s="33"/>
      <c r="H238" s="162">
        <v>410</v>
      </c>
      <c r="I238" s="162"/>
      <c r="J238" s="162">
        <v>0</v>
      </c>
      <c r="K238" s="147"/>
      <c r="L238" s="82">
        <v>1</v>
      </c>
      <c r="M238" s="215">
        <f t="shared" si="12"/>
        <v>1</v>
      </c>
      <c r="N238" s="149">
        <v>2</v>
      </c>
      <c r="O238" s="147">
        <v>1</v>
      </c>
      <c r="P238" s="82">
        <v>1</v>
      </c>
      <c r="Q238" s="82">
        <f t="shared" si="13"/>
        <v>2</v>
      </c>
      <c r="R238" s="147"/>
      <c r="S238" s="82"/>
      <c r="T238" s="82"/>
      <c r="U238" s="147">
        <v>1</v>
      </c>
      <c r="V238" s="82"/>
      <c r="W238" s="82"/>
      <c r="X238" s="3"/>
    </row>
    <row r="239" spans="1:24">
      <c r="A239" s="265"/>
      <c r="B239" s="38">
        <v>38</v>
      </c>
      <c r="C239" s="29">
        <v>230</v>
      </c>
      <c r="D239" s="212" t="s">
        <v>235</v>
      </c>
      <c r="E239" s="130" t="s">
        <v>593</v>
      </c>
      <c r="F239" s="5"/>
      <c r="G239" s="5"/>
      <c r="H239" s="162">
        <v>290</v>
      </c>
      <c r="I239" s="162"/>
      <c r="J239" s="162">
        <v>0</v>
      </c>
      <c r="K239" s="147"/>
      <c r="L239" s="82"/>
      <c r="M239" s="215">
        <f t="shared" si="12"/>
        <v>0</v>
      </c>
      <c r="N239" s="149">
        <v>2</v>
      </c>
      <c r="O239" s="147">
        <v>1</v>
      </c>
      <c r="P239" s="82">
        <v>1</v>
      </c>
      <c r="Q239" s="82">
        <f t="shared" si="13"/>
        <v>2</v>
      </c>
      <c r="R239" s="147"/>
      <c r="S239" s="82"/>
      <c r="T239" s="82"/>
      <c r="U239" s="147"/>
      <c r="V239" s="82"/>
      <c r="W239" s="82"/>
      <c r="X239" s="3"/>
    </row>
    <row r="240" spans="1:24">
      <c r="A240" s="265"/>
      <c r="B240" s="39">
        <v>39</v>
      </c>
      <c r="C240" s="29">
        <v>231</v>
      </c>
      <c r="D240" s="212" t="s">
        <v>232</v>
      </c>
      <c r="E240" s="130" t="s">
        <v>593</v>
      </c>
      <c r="F240" s="5"/>
      <c r="G240" s="5"/>
      <c r="H240" s="162">
        <v>150</v>
      </c>
      <c r="I240" s="162"/>
      <c r="J240" s="162">
        <v>0</v>
      </c>
      <c r="K240" s="147"/>
      <c r="L240" s="82">
        <v>1</v>
      </c>
      <c r="M240" s="215">
        <f t="shared" si="12"/>
        <v>1</v>
      </c>
      <c r="N240" s="149">
        <v>2</v>
      </c>
      <c r="O240" s="147">
        <v>1</v>
      </c>
      <c r="P240" s="82">
        <v>1</v>
      </c>
      <c r="Q240" s="82">
        <f t="shared" si="13"/>
        <v>2</v>
      </c>
      <c r="R240" s="147"/>
      <c r="S240" s="82"/>
      <c r="T240" s="82"/>
      <c r="U240" s="147"/>
      <c r="V240" s="82"/>
      <c r="W240" s="82"/>
      <c r="X240" s="3"/>
    </row>
    <row r="241" spans="1:24">
      <c r="A241" s="265"/>
      <c r="B241" s="38">
        <v>40</v>
      </c>
      <c r="C241" s="29">
        <v>232</v>
      </c>
      <c r="D241" s="212" t="s">
        <v>258</v>
      </c>
      <c r="E241" s="131" t="s">
        <v>425</v>
      </c>
      <c r="F241" s="33"/>
      <c r="G241" s="33"/>
      <c r="H241" s="162">
        <v>143</v>
      </c>
      <c r="I241" s="162"/>
      <c r="J241" s="162">
        <v>0</v>
      </c>
      <c r="K241" s="147"/>
      <c r="L241" s="82"/>
      <c r="M241" s="215">
        <f t="shared" si="12"/>
        <v>0</v>
      </c>
      <c r="N241" s="149">
        <v>2</v>
      </c>
      <c r="O241" s="147">
        <v>1</v>
      </c>
      <c r="P241" s="82"/>
      <c r="Q241" s="126">
        <f t="shared" si="13"/>
        <v>1</v>
      </c>
      <c r="R241" s="147"/>
      <c r="S241" s="82"/>
      <c r="T241" s="82"/>
      <c r="U241" s="147"/>
      <c r="V241" s="82"/>
      <c r="W241" s="82"/>
      <c r="X241" s="3"/>
    </row>
    <row r="242" spans="1:24">
      <c r="A242" s="265"/>
      <c r="B242" s="39">
        <v>41</v>
      </c>
      <c r="C242" s="29">
        <v>233</v>
      </c>
      <c r="D242" s="212" t="s">
        <v>257</v>
      </c>
      <c r="E242" s="131" t="s">
        <v>425</v>
      </c>
      <c r="F242" s="33"/>
      <c r="G242" s="33"/>
      <c r="H242" s="162">
        <v>191</v>
      </c>
      <c r="I242" s="162"/>
      <c r="J242" s="162">
        <v>0</v>
      </c>
      <c r="K242" s="147"/>
      <c r="L242" s="82"/>
      <c r="M242" s="215">
        <f t="shared" si="12"/>
        <v>0</v>
      </c>
      <c r="N242" s="149">
        <v>2</v>
      </c>
      <c r="O242" s="147">
        <v>1</v>
      </c>
      <c r="P242" s="82"/>
      <c r="Q242" s="126">
        <f t="shared" si="13"/>
        <v>1</v>
      </c>
      <c r="R242" s="147"/>
      <c r="S242" s="82"/>
      <c r="T242" s="82"/>
      <c r="U242" s="147"/>
      <c r="V242" s="82"/>
      <c r="W242" s="82"/>
      <c r="X242" s="3"/>
    </row>
    <row r="243" spans="1:24">
      <c r="A243" s="265"/>
      <c r="B243" s="38">
        <v>42</v>
      </c>
      <c r="C243" s="29">
        <v>234</v>
      </c>
      <c r="D243" s="212" t="s">
        <v>233</v>
      </c>
      <c r="E243" s="130" t="s">
        <v>593</v>
      </c>
      <c r="F243" s="5"/>
      <c r="G243" s="5"/>
      <c r="H243" s="162">
        <v>120</v>
      </c>
      <c r="I243" s="167"/>
      <c r="J243" s="162">
        <v>0</v>
      </c>
      <c r="K243" s="147"/>
      <c r="L243" s="82"/>
      <c r="M243" s="215">
        <f t="shared" si="12"/>
        <v>0</v>
      </c>
      <c r="N243" s="149">
        <v>2</v>
      </c>
      <c r="O243" s="147">
        <v>1</v>
      </c>
      <c r="P243" s="82"/>
      <c r="Q243" s="126">
        <f t="shared" si="13"/>
        <v>1</v>
      </c>
      <c r="R243" s="147"/>
      <c r="S243" s="82"/>
      <c r="T243" s="82"/>
      <c r="U243" s="147">
        <v>1</v>
      </c>
      <c r="V243" s="82"/>
      <c r="W243" s="82"/>
      <c r="X243" s="3"/>
    </row>
    <row r="244" spans="1:24">
      <c r="A244" s="265"/>
      <c r="B244" s="39">
        <v>43</v>
      </c>
      <c r="C244" s="29">
        <v>235</v>
      </c>
      <c r="D244" s="212" t="s">
        <v>254</v>
      </c>
      <c r="E244" s="131" t="s">
        <v>425</v>
      </c>
      <c r="F244" s="5"/>
      <c r="G244" s="5"/>
      <c r="H244" s="162">
        <v>222</v>
      </c>
      <c r="I244" s="167"/>
      <c r="J244" s="162">
        <v>0</v>
      </c>
      <c r="K244" s="147"/>
      <c r="L244" s="82"/>
      <c r="M244" s="215">
        <f t="shared" si="12"/>
        <v>0</v>
      </c>
      <c r="N244" s="149">
        <v>2</v>
      </c>
      <c r="O244" s="147">
        <v>1</v>
      </c>
      <c r="P244" s="82">
        <v>1</v>
      </c>
      <c r="Q244" s="82">
        <f t="shared" si="13"/>
        <v>2</v>
      </c>
      <c r="R244" s="147"/>
      <c r="S244" s="82"/>
      <c r="T244" s="82"/>
      <c r="U244" s="147"/>
      <c r="V244" s="82"/>
      <c r="W244" s="82"/>
      <c r="X244" s="3"/>
    </row>
    <row r="245" spans="1:24">
      <c r="A245" s="265"/>
      <c r="B245" s="38">
        <v>44</v>
      </c>
      <c r="C245" s="29">
        <v>236</v>
      </c>
      <c r="D245" s="212" t="s">
        <v>262</v>
      </c>
      <c r="E245" s="131" t="s">
        <v>425</v>
      </c>
      <c r="F245" s="33"/>
      <c r="G245" s="33"/>
      <c r="H245" s="162">
        <v>184</v>
      </c>
      <c r="I245" s="167"/>
      <c r="J245" s="162">
        <v>0</v>
      </c>
      <c r="K245" s="147"/>
      <c r="L245" s="82">
        <v>1</v>
      </c>
      <c r="M245" s="215">
        <f t="shared" si="12"/>
        <v>1</v>
      </c>
      <c r="N245" s="149">
        <v>2</v>
      </c>
      <c r="O245" s="147">
        <v>1</v>
      </c>
      <c r="P245" s="82">
        <v>1</v>
      </c>
      <c r="Q245" s="82">
        <f t="shared" si="13"/>
        <v>2</v>
      </c>
      <c r="R245" s="147"/>
      <c r="S245" s="82"/>
      <c r="T245" s="82"/>
      <c r="U245" s="147"/>
      <c r="V245" s="82"/>
      <c r="W245" s="82"/>
      <c r="X245" s="3"/>
    </row>
    <row r="246" spans="1:24">
      <c r="A246" s="265"/>
      <c r="B246" s="39">
        <v>45</v>
      </c>
      <c r="C246" s="29">
        <v>237</v>
      </c>
      <c r="D246" s="212" t="s">
        <v>249</v>
      </c>
      <c r="E246" s="129" t="s">
        <v>560</v>
      </c>
      <c r="F246" s="33"/>
      <c r="G246" s="33"/>
      <c r="H246" s="162">
        <v>231</v>
      </c>
      <c r="I246" s="167"/>
      <c r="J246" s="162">
        <v>0</v>
      </c>
      <c r="K246" s="147"/>
      <c r="L246" s="82">
        <v>1</v>
      </c>
      <c r="M246" s="215">
        <f t="shared" si="12"/>
        <v>1</v>
      </c>
      <c r="N246" s="149">
        <v>2</v>
      </c>
      <c r="O246" s="147">
        <v>1</v>
      </c>
      <c r="P246" s="82"/>
      <c r="Q246" s="126">
        <f t="shared" si="13"/>
        <v>1</v>
      </c>
      <c r="R246" s="147"/>
      <c r="S246" s="82"/>
      <c r="T246" s="82"/>
      <c r="U246" s="147">
        <v>1</v>
      </c>
      <c r="V246" s="82"/>
      <c r="W246" s="82"/>
      <c r="X246" s="3"/>
    </row>
    <row r="247" spans="1:24" s="92" customFormat="1">
      <c r="A247" s="265"/>
      <c r="B247" s="38">
        <v>46</v>
      </c>
      <c r="C247" s="29">
        <v>238</v>
      </c>
      <c r="D247" s="212" t="s">
        <v>642</v>
      </c>
      <c r="E247" s="131" t="s">
        <v>425</v>
      </c>
      <c r="F247" s="33"/>
      <c r="G247" s="33"/>
      <c r="H247" s="162"/>
      <c r="I247" s="167"/>
      <c r="J247" s="162"/>
      <c r="K247" s="147"/>
      <c r="L247" s="82"/>
      <c r="M247" s="215">
        <f t="shared" si="12"/>
        <v>0</v>
      </c>
      <c r="N247" s="149">
        <v>2</v>
      </c>
      <c r="O247" s="147"/>
      <c r="P247" s="82">
        <v>1</v>
      </c>
      <c r="Q247" s="126">
        <f t="shared" si="13"/>
        <v>1</v>
      </c>
      <c r="R247" s="147"/>
      <c r="S247" s="82"/>
      <c r="T247" s="82"/>
      <c r="U247" s="147"/>
      <c r="V247" s="82"/>
      <c r="W247" s="82"/>
      <c r="X247" s="3"/>
    </row>
    <row r="248" spans="1:24" s="92" customFormat="1">
      <c r="A248" s="265"/>
      <c r="B248" s="39">
        <v>47</v>
      </c>
      <c r="C248" s="226"/>
      <c r="D248" s="214" t="s">
        <v>716</v>
      </c>
      <c r="E248" s="219" t="s">
        <v>425</v>
      </c>
      <c r="F248" s="208"/>
      <c r="G248" s="208"/>
      <c r="H248" s="220"/>
      <c r="I248" s="222"/>
      <c r="J248" s="220"/>
      <c r="K248" s="223"/>
      <c r="L248" s="219"/>
      <c r="M248" s="215">
        <f t="shared" si="12"/>
        <v>0</v>
      </c>
      <c r="N248" s="224"/>
      <c r="O248" s="223"/>
      <c r="P248" s="82">
        <v>1</v>
      </c>
      <c r="Q248" s="126">
        <f t="shared" si="13"/>
        <v>1</v>
      </c>
      <c r="R248" s="147"/>
      <c r="S248" s="82"/>
      <c r="T248" s="82"/>
      <c r="U248" s="147"/>
      <c r="V248" s="82"/>
      <c r="W248" s="82"/>
      <c r="X248" s="3"/>
    </row>
    <row r="249" spans="1:24">
      <c r="A249" s="265"/>
      <c r="B249" s="38">
        <v>48</v>
      </c>
      <c r="C249" s="29">
        <v>239</v>
      </c>
      <c r="D249" s="212" t="s">
        <v>244</v>
      </c>
      <c r="E249" s="131" t="s">
        <v>425</v>
      </c>
      <c r="F249" s="5"/>
      <c r="G249" s="5"/>
      <c r="H249" s="162">
        <v>416</v>
      </c>
      <c r="I249" s="167"/>
      <c r="J249" s="162">
        <v>0</v>
      </c>
      <c r="K249" s="147"/>
      <c r="L249" s="82">
        <v>1</v>
      </c>
      <c r="M249" s="215">
        <f t="shared" si="12"/>
        <v>1</v>
      </c>
      <c r="N249" s="149">
        <v>2</v>
      </c>
      <c r="O249" s="147">
        <v>1</v>
      </c>
      <c r="P249" s="82">
        <v>1</v>
      </c>
      <c r="Q249" s="82">
        <f t="shared" si="13"/>
        <v>2</v>
      </c>
      <c r="R249" s="147"/>
      <c r="S249" s="82"/>
      <c r="T249" s="82"/>
      <c r="U249" s="147"/>
      <c r="V249" s="82"/>
      <c r="W249" s="82"/>
      <c r="X249" s="3"/>
    </row>
    <row r="250" spans="1:24">
      <c r="A250" s="266"/>
      <c r="B250" s="39">
        <v>49</v>
      </c>
      <c r="C250" s="29">
        <v>240</v>
      </c>
      <c r="D250" s="212" t="s">
        <v>238</v>
      </c>
      <c r="E250" s="130" t="s">
        <v>593</v>
      </c>
      <c r="F250" s="5"/>
      <c r="G250" s="5"/>
      <c r="H250" s="162">
        <v>194</v>
      </c>
      <c r="I250" s="167"/>
      <c r="J250" s="162">
        <v>0</v>
      </c>
      <c r="K250" s="147"/>
      <c r="L250" s="82">
        <v>1</v>
      </c>
      <c r="M250" s="215">
        <f t="shared" si="12"/>
        <v>1</v>
      </c>
      <c r="N250" s="149">
        <v>2</v>
      </c>
      <c r="O250" s="147">
        <v>1</v>
      </c>
      <c r="P250" s="82"/>
      <c r="Q250" s="126">
        <f t="shared" si="13"/>
        <v>1</v>
      </c>
      <c r="R250" s="147"/>
      <c r="S250" s="82"/>
      <c r="T250" s="82"/>
      <c r="U250" s="147"/>
      <c r="V250" s="82"/>
      <c r="W250" s="82"/>
      <c r="X250" s="3"/>
    </row>
    <row r="251" spans="1:24">
      <c r="A251" s="68" t="s">
        <v>458</v>
      </c>
      <c r="B251" s="43"/>
      <c r="C251" s="43"/>
      <c r="D251" s="11"/>
      <c r="E251" s="11"/>
      <c r="F251" s="11"/>
      <c r="G251" s="11"/>
      <c r="H251" s="166"/>
      <c r="I251" s="166"/>
      <c r="J251" s="166"/>
      <c r="K251" s="9"/>
      <c r="L251" s="9">
        <f>SUM(L201:L250)</f>
        <v>33</v>
      </c>
      <c r="M251" s="9"/>
      <c r="N251" s="9">
        <f>SUM(N201:N250)</f>
        <v>88</v>
      </c>
      <c r="O251" s="9">
        <f>SUM(O201:O250)</f>
        <v>40</v>
      </c>
      <c r="P251" s="9">
        <f>SUM(P201:P250)</f>
        <v>33</v>
      </c>
      <c r="Q251" s="9"/>
      <c r="R251" s="9"/>
      <c r="S251" s="9"/>
      <c r="T251" s="9"/>
      <c r="U251" s="9">
        <f>SUM(U201:U250)</f>
        <v>9</v>
      </c>
      <c r="V251" s="9"/>
      <c r="W251" s="9"/>
      <c r="X251" s="3"/>
    </row>
    <row r="252" spans="1:24">
      <c r="A252" s="261" t="s">
        <v>31</v>
      </c>
      <c r="B252" s="42">
        <v>1</v>
      </c>
      <c r="C252" s="29">
        <v>241</v>
      </c>
      <c r="D252" s="4" t="s">
        <v>379</v>
      </c>
      <c r="E252" s="131" t="s">
        <v>425</v>
      </c>
      <c r="F252" s="46"/>
      <c r="G252" s="46"/>
      <c r="H252" s="162">
        <v>407</v>
      </c>
      <c r="I252" s="168"/>
      <c r="J252" s="168">
        <v>0</v>
      </c>
      <c r="K252" s="147"/>
      <c r="L252" s="82">
        <v>1</v>
      </c>
      <c r="M252" s="215">
        <f t="shared" ref="M252:M306" si="14">K252+L252</f>
        <v>1</v>
      </c>
      <c r="N252" s="149">
        <v>2</v>
      </c>
      <c r="O252" s="147">
        <v>1</v>
      </c>
      <c r="P252" s="64"/>
      <c r="Q252" s="126">
        <f>P252+O252</f>
        <v>1</v>
      </c>
      <c r="R252" s="147"/>
      <c r="S252" s="64"/>
      <c r="T252" s="64"/>
      <c r="U252" s="147">
        <v>1</v>
      </c>
      <c r="V252" s="82"/>
      <c r="W252" s="82"/>
      <c r="X252" s="3"/>
    </row>
    <row r="253" spans="1:24">
      <c r="A253" s="262"/>
      <c r="B253" s="39">
        <v>2</v>
      </c>
      <c r="C253" s="29">
        <v>242</v>
      </c>
      <c r="D253" s="4" t="s">
        <v>591</v>
      </c>
      <c r="E253" s="131" t="s">
        <v>425</v>
      </c>
      <c r="F253" s="4"/>
      <c r="G253" s="4"/>
      <c r="H253" s="162">
        <v>122</v>
      </c>
      <c r="I253" s="168"/>
      <c r="J253" s="168">
        <v>0</v>
      </c>
      <c r="K253" s="147"/>
      <c r="L253" s="82">
        <v>1</v>
      </c>
      <c r="M253" s="215">
        <f t="shared" si="14"/>
        <v>1</v>
      </c>
      <c r="N253" s="149">
        <v>2</v>
      </c>
      <c r="O253" s="147">
        <v>1</v>
      </c>
      <c r="P253" s="64"/>
      <c r="Q253" s="126">
        <f t="shared" ref="Q253:Q306" si="15">P253+O253</f>
        <v>1</v>
      </c>
      <c r="R253" s="147"/>
      <c r="S253" s="64"/>
      <c r="T253" s="64"/>
      <c r="U253" s="147"/>
      <c r="V253" s="82"/>
      <c r="W253" s="82"/>
      <c r="X253" s="3"/>
    </row>
    <row r="254" spans="1:24">
      <c r="A254" s="262"/>
      <c r="B254" s="42">
        <v>3</v>
      </c>
      <c r="C254" s="29">
        <v>243</v>
      </c>
      <c r="D254" s="4" t="s">
        <v>367</v>
      </c>
      <c r="E254" s="131" t="s">
        <v>425</v>
      </c>
      <c r="F254" s="46"/>
      <c r="G254" s="46"/>
      <c r="H254" s="162">
        <v>416</v>
      </c>
      <c r="I254" s="168"/>
      <c r="J254" s="168">
        <v>0</v>
      </c>
      <c r="K254" s="147"/>
      <c r="L254" s="82">
        <v>1</v>
      </c>
      <c r="M254" s="215">
        <f t="shared" si="14"/>
        <v>1</v>
      </c>
      <c r="N254" s="149">
        <v>2</v>
      </c>
      <c r="O254" s="147">
        <v>1</v>
      </c>
      <c r="P254" s="64">
        <v>1</v>
      </c>
      <c r="Q254" s="241">
        <f t="shared" si="15"/>
        <v>2</v>
      </c>
      <c r="R254" s="147"/>
      <c r="S254" s="64"/>
      <c r="T254" s="64"/>
      <c r="U254" s="147">
        <v>1</v>
      </c>
      <c r="V254" s="82"/>
      <c r="W254" s="82"/>
      <c r="X254" s="3"/>
    </row>
    <row r="255" spans="1:24">
      <c r="A255" s="262"/>
      <c r="B255" s="39">
        <v>4</v>
      </c>
      <c r="C255" s="29">
        <v>244</v>
      </c>
      <c r="D255" s="4" t="s">
        <v>365</v>
      </c>
      <c r="E255" s="131" t="s">
        <v>425</v>
      </c>
      <c r="F255" s="46"/>
      <c r="G255" s="46"/>
      <c r="H255" s="162">
        <v>286</v>
      </c>
      <c r="I255" s="168"/>
      <c r="J255" s="168">
        <v>0</v>
      </c>
      <c r="K255" s="147"/>
      <c r="L255" s="82"/>
      <c r="M255" s="215">
        <f t="shared" si="14"/>
        <v>0</v>
      </c>
      <c r="N255" s="149">
        <v>2</v>
      </c>
      <c r="O255" s="147">
        <v>1</v>
      </c>
      <c r="P255" s="241">
        <v>1</v>
      </c>
      <c r="Q255" s="241">
        <f t="shared" ref="Q255" si="16">P255+O255</f>
        <v>2</v>
      </c>
      <c r="R255" s="147"/>
      <c r="S255" s="64"/>
      <c r="T255" s="64"/>
      <c r="U255" s="147">
        <v>1</v>
      </c>
      <c r="V255" s="82"/>
      <c r="W255" s="82"/>
      <c r="X255" s="3"/>
    </row>
    <row r="256" spans="1:24">
      <c r="A256" s="262"/>
      <c r="B256" s="42">
        <v>5</v>
      </c>
      <c r="C256" s="29">
        <v>245</v>
      </c>
      <c r="D256" s="4" t="s">
        <v>382</v>
      </c>
      <c r="E256" s="131" t="s">
        <v>425</v>
      </c>
      <c r="F256" s="46"/>
      <c r="G256" s="88"/>
      <c r="H256" s="162">
        <v>377</v>
      </c>
      <c r="I256" s="164"/>
      <c r="J256" s="168">
        <v>0</v>
      </c>
      <c r="K256" s="147"/>
      <c r="L256" s="82"/>
      <c r="M256" s="215">
        <f t="shared" si="14"/>
        <v>0</v>
      </c>
      <c r="N256" s="149">
        <v>2</v>
      </c>
      <c r="O256" s="147">
        <v>1</v>
      </c>
      <c r="P256" s="64"/>
      <c r="Q256" s="126">
        <f t="shared" si="15"/>
        <v>1</v>
      </c>
      <c r="R256" s="147"/>
      <c r="S256" s="64"/>
      <c r="T256" s="64"/>
      <c r="U256" s="147">
        <v>1</v>
      </c>
      <c r="V256" s="82"/>
      <c r="W256" s="82"/>
      <c r="X256" s="3"/>
    </row>
    <row r="257" spans="1:24">
      <c r="A257" s="262"/>
      <c r="B257" s="39">
        <v>6</v>
      </c>
      <c r="C257" s="29">
        <v>246</v>
      </c>
      <c r="D257" s="4" t="s">
        <v>368</v>
      </c>
      <c r="E257" s="131" t="s">
        <v>425</v>
      </c>
      <c r="F257" s="46"/>
      <c r="G257" s="46"/>
      <c r="H257" s="162">
        <v>365</v>
      </c>
      <c r="I257" s="168"/>
      <c r="J257" s="168">
        <v>0</v>
      </c>
      <c r="K257" s="147"/>
      <c r="L257" s="82">
        <v>1</v>
      </c>
      <c r="M257" s="215">
        <f t="shared" si="14"/>
        <v>1</v>
      </c>
      <c r="N257" s="149">
        <v>2</v>
      </c>
      <c r="O257" s="147">
        <v>1</v>
      </c>
      <c r="P257" s="64">
        <v>1</v>
      </c>
      <c r="Q257" s="64">
        <f t="shared" si="15"/>
        <v>2</v>
      </c>
      <c r="R257" s="147"/>
      <c r="S257" s="64"/>
      <c r="T257" s="64"/>
      <c r="U257" s="147"/>
      <c r="V257" s="82"/>
      <c r="W257" s="82"/>
      <c r="X257" s="3"/>
    </row>
    <row r="258" spans="1:24">
      <c r="A258" s="262"/>
      <c r="B258" s="42">
        <v>7</v>
      </c>
      <c r="C258" s="29">
        <v>247</v>
      </c>
      <c r="D258" s="4" t="s">
        <v>346</v>
      </c>
      <c r="E258" s="131" t="s">
        <v>425</v>
      </c>
      <c r="F258" s="4"/>
      <c r="G258" s="4"/>
      <c r="H258" s="162">
        <v>1785</v>
      </c>
      <c r="I258" s="168"/>
      <c r="J258" s="168">
        <v>0</v>
      </c>
      <c r="K258" s="147"/>
      <c r="L258" s="82">
        <v>1</v>
      </c>
      <c r="M258" s="215">
        <f t="shared" si="14"/>
        <v>1</v>
      </c>
      <c r="N258" s="149">
        <v>2</v>
      </c>
      <c r="O258" s="147">
        <v>1</v>
      </c>
      <c r="P258" s="64"/>
      <c r="Q258" s="126">
        <f t="shared" si="15"/>
        <v>1</v>
      </c>
      <c r="R258" s="147"/>
      <c r="S258" s="64"/>
      <c r="T258" s="64"/>
      <c r="U258" s="147">
        <v>1</v>
      </c>
      <c r="V258" s="82"/>
      <c r="W258" s="82"/>
      <c r="X258" s="3"/>
    </row>
    <row r="259" spans="1:24">
      <c r="A259" s="262"/>
      <c r="B259" s="39">
        <v>8</v>
      </c>
      <c r="C259" s="29">
        <v>248</v>
      </c>
      <c r="D259" s="4" t="s">
        <v>347</v>
      </c>
      <c r="E259" s="131" t="s">
        <v>425</v>
      </c>
      <c r="F259" s="4"/>
      <c r="G259" s="4"/>
      <c r="H259" s="162">
        <v>2190</v>
      </c>
      <c r="I259" s="168"/>
      <c r="J259" s="168">
        <v>0</v>
      </c>
      <c r="K259" s="147"/>
      <c r="L259" s="82">
        <v>1</v>
      </c>
      <c r="M259" s="215">
        <f t="shared" si="14"/>
        <v>1</v>
      </c>
      <c r="N259" s="149">
        <v>2</v>
      </c>
      <c r="O259" s="147">
        <v>1</v>
      </c>
      <c r="P259" s="64">
        <v>1</v>
      </c>
      <c r="Q259" s="64">
        <f t="shared" si="15"/>
        <v>2</v>
      </c>
      <c r="R259" s="147"/>
      <c r="S259" s="64"/>
      <c r="T259" s="64"/>
      <c r="U259" s="147">
        <v>1</v>
      </c>
      <c r="V259" s="82"/>
      <c r="W259" s="82"/>
      <c r="X259" s="3"/>
    </row>
    <row r="260" spans="1:24">
      <c r="A260" s="262"/>
      <c r="B260" s="42">
        <v>9</v>
      </c>
      <c r="C260" s="29">
        <v>249</v>
      </c>
      <c r="D260" s="4" t="s">
        <v>384</v>
      </c>
      <c r="E260" s="131" t="s">
        <v>425</v>
      </c>
      <c r="F260" s="46"/>
      <c r="G260" s="46"/>
      <c r="H260" s="162">
        <v>220</v>
      </c>
      <c r="I260" s="168"/>
      <c r="J260" s="168">
        <v>0</v>
      </c>
      <c r="K260" s="147"/>
      <c r="L260" s="82">
        <v>1</v>
      </c>
      <c r="M260" s="215">
        <f t="shared" si="14"/>
        <v>1</v>
      </c>
      <c r="N260" s="149">
        <v>2</v>
      </c>
      <c r="O260" s="147">
        <v>1</v>
      </c>
      <c r="P260" s="64">
        <v>1</v>
      </c>
      <c r="Q260" s="64">
        <f t="shared" si="15"/>
        <v>2</v>
      </c>
      <c r="R260" s="147"/>
      <c r="S260" s="64"/>
      <c r="T260" s="64"/>
      <c r="U260" s="147"/>
      <c r="V260" s="82"/>
      <c r="W260" s="82"/>
      <c r="X260" s="3"/>
    </row>
    <row r="261" spans="1:24">
      <c r="A261" s="262"/>
      <c r="B261" s="39">
        <v>10</v>
      </c>
      <c r="C261" s="29">
        <v>250</v>
      </c>
      <c r="D261" s="4" t="s">
        <v>352</v>
      </c>
      <c r="E261" s="131" t="s">
        <v>425</v>
      </c>
      <c r="F261" s="4"/>
      <c r="G261" s="4"/>
      <c r="H261" s="162">
        <v>90</v>
      </c>
      <c r="I261" s="168"/>
      <c r="J261" s="168">
        <v>0</v>
      </c>
      <c r="K261" s="147"/>
      <c r="L261" s="82">
        <v>1</v>
      </c>
      <c r="M261" s="215">
        <f t="shared" si="14"/>
        <v>1</v>
      </c>
      <c r="N261" s="149">
        <v>2</v>
      </c>
      <c r="O261" s="147">
        <v>1</v>
      </c>
      <c r="P261" s="64"/>
      <c r="Q261" s="126">
        <f t="shared" si="15"/>
        <v>1</v>
      </c>
      <c r="R261" s="147"/>
      <c r="S261" s="64"/>
      <c r="T261" s="64"/>
      <c r="U261" s="147"/>
      <c r="V261" s="82"/>
      <c r="W261" s="82"/>
      <c r="X261" s="3"/>
    </row>
    <row r="262" spans="1:24" s="92" customFormat="1">
      <c r="A262" s="262"/>
      <c r="B262" s="42">
        <v>11</v>
      </c>
      <c r="C262" s="226"/>
      <c r="D262" s="209" t="s">
        <v>728</v>
      </c>
      <c r="E262" s="219" t="s">
        <v>425</v>
      </c>
      <c r="F262" s="209"/>
      <c r="G262" s="209"/>
      <c r="H262" s="220"/>
      <c r="I262" s="222"/>
      <c r="J262" s="222"/>
      <c r="K262" s="223"/>
      <c r="L262" s="219"/>
      <c r="M262" s="215">
        <f t="shared" si="14"/>
        <v>0</v>
      </c>
      <c r="N262" s="224"/>
      <c r="O262" s="223"/>
      <c r="P262" s="241">
        <v>1</v>
      </c>
      <c r="Q262" s="126">
        <f t="shared" si="15"/>
        <v>1</v>
      </c>
      <c r="R262" s="147"/>
      <c r="S262" s="64"/>
      <c r="T262" s="64"/>
      <c r="U262" s="147"/>
      <c r="V262" s="82"/>
      <c r="W262" s="82"/>
      <c r="X262" s="3"/>
    </row>
    <row r="263" spans="1:24">
      <c r="A263" s="262"/>
      <c r="B263" s="39">
        <v>12</v>
      </c>
      <c r="C263" s="29">
        <v>251</v>
      </c>
      <c r="D263" s="4" t="s">
        <v>344</v>
      </c>
      <c r="E263" s="131" t="s">
        <v>425</v>
      </c>
      <c r="F263" s="4"/>
      <c r="G263" s="4"/>
      <c r="H263" s="162">
        <v>509</v>
      </c>
      <c r="I263" s="168"/>
      <c r="J263" s="168">
        <v>0</v>
      </c>
      <c r="K263" s="147"/>
      <c r="L263" s="82">
        <v>1</v>
      </c>
      <c r="M263" s="215">
        <f t="shared" si="14"/>
        <v>1</v>
      </c>
      <c r="N263" s="149">
        <v>2</v>
      </c>
      <c r="O263" s="147">
        <v>1</v>
      </c>
      <c r="P263" s="64"/>
      <c r="Q263" s="126">
        <f t="shared" si="15"/>
        <v>1</v>
      </c>
      <c r="R263" s="147"/>
      <c r="S263" s="64"/>
      <c r="T263" s="64"/>
      <c r="U263" s="147">
        <v>1</v>
      </c>
      <c r="V263" s="82"/>
      <c r="W263" s="82"/>
      <c r="X263" s="3"/>
    </row>
    <row r="264" spans="1:24">
      <c r="A264" s="262"/>
      <c r="B264" s="42">
        <v>13</v>
      </c>
      <c r="C264" s="29">
        <v>252</v>
      </c>
      <c r="D264" s="4" t="s">
        <v>350</v>
      </c>
      <c r="E264" s="131" t="s">
        <v>425</v>
      </c>
      <c r="F264" s="4"/>
      <c r="G264" s="4"/>
      <c r="H264" s="162">
        <v>76</v>
      </c>
      <c r="I264" s="168"/>
      <c r="J264" s="168">
        <v>0</v>
      </c>
      <c r="K264" s="147"/>
      <c r="L264" s="82"/>
      <c r="M264" s="215">
        <f t="shared" si="14"/>
        <v>0</v>
      </c>
      <c r="N264" s="149">
        <v>2</v>
      </c>
      <c r="O264" s="147">
        <v>2</v>
      </c>
      <c r="P264" s="64"/>
      <c r="Q264" s="64">
        <f t="shared" si="15"/>
        <v>2</v>
      </c>
      <c r="R264" s="147"/>
      <c r="S264" s="64"/>
      <c r="T264" s="64"/>
      <c r="U264" s="147">
        <v>1</v>
      </c>
      <c r="V264" s="82"/>
      <c r="W264" s="82"/>
      <c r="X264" s="3"/>
    </row>
    <row r="265" spans="1:24">
      <c r="A265" s="262"/>
      <c r="B265" s="39">
        <v>14</v>
      </c>
      <c r="C265" s="29">
        <v>253</v>
      </c>
      <c r="D265" s="4" t="s">
        <v>361</v>
      </c>
      <c r="E265" s="131" t="s">
        <v>425</v>
      </c>
      <c r="F265" s="4"/>
      <c r="G265" s="4"/>
      <c r="H265" s="162">
        <v>203</v>
      </c>
      <c r="I265" s="168"/>
      <c r="J265" s="168">
        <v>0</v>
      </c>
      <c r="K265" s="147"/>
      <c r="L265" s="82">
        <v>1</v>
      </c>
      <c r="M265" s="215">
        <f t="shared" si="14"/>
        <v>1</v>
      </c>
      <c r="N265" s="149">
        <v>2</v>
      </c>
      <c r="O265" s="147">
        <v>1</v>
      </c>
      <c r="P265" s="64">
        <v>1</v>
      </c>
      <c r="Q265" s="64">
        <f t="shared" si="15"/>
        <v>2</v>
      </c>
      <c r="R265" s="147"/>
      <c r="S265" s="64"/>
      <c r="T265" s="64"/>
      <c r="U265" s="147"/>
      <c r="V265" s="82"/>
      <c r="W265" s="82"/>
      <c r="X265" s="3"/>
    </row>
    <row r="266" spans="1:24">
      <c r="A266" s="262"/>
      <c r="B266" s="42">
        <v>15</v>
      </c>
      <c r="C266" s="29">
        <v>254</v>
      </c>
      <c r="D266" s="4" t="s">
        <v>385</v>
      </c>
      <c r="E266" s="131" t="s">
        <v>425</v>
      </c>
      <c r="F266" s="46"/>
      <c r="G266" s="46"/>
      <c r="H266" s="162">
        <v>119</v>
      </c>
      <c r="I266" s="168"/>
      <c r="J266" s="168">
        <v>0</v>
      </c>
      <c r="K266" s="147"/>
      <c r="L266" s="82"/>
      <c r="M266" s="215">
        <f t="shared" si="14"/>
        <v>0</v>
      </c>
      <c r="N266" s="149">
        <v>2</v>
      </c>
      <c r="O266" s="147">
        <v>1</v>
      </c>
      <c r="P266" s="64"/>
      <c r="Q266" s="126">
        <f t="shared" si="15"/>
        <v>1</v>
      </c>
      <c r="R266" s="147"/>
      <c r="S266" s="64"/>
      <c r="T266" s="64"/>
      <c r="U266" s="147"/>
      <c r="V266" s="82"/>
      <c r="W266" s="82"/>
      <c r="X266" s="3"/>
    </row>
    <row r="267" spans="1:24" s="92" customFormat="1">
      <c r="A267" s="262"/>
      <c r="B267" s="39">
        <v>16</v>
      </c>
      <c r="C267" s="226"/>
      <c r="D267" s="209" t="s">
        <v>727</v>
      </c>
      <c r="E267" s="219" t="s">
        <v>425</v>
      </c>
      <c r="F267" s="208"/>
      <c r="G267" s="208"/>
      <c r="H267" s="220"/>
      <c r="I267" s="222"/>
      <c r="J267" s="222"/>
      <c r="K267" s="223"/>
      <c r="L267" s="219"/>
      <c r="M267" s="215">
        <f t="shared" si="14"/>
        <v>0</v>
      </c>
      <c r="N267" s="224"/>
      <c r="O267" s="223"/>
      <c r="P267" s="241"/>
      <c r="Q267" s="204">
        <f t="shared" si="15"/>
        <v>0</v>
      </c>
      <c r="R267" s="147"/>
      <c r="S267" s="64"/>
      <c r="T267" s="64"/>
      <c r="U267" s="147"/>
      <c r="V267" s="82"/>
      <c r="W267" s="82"/>
      <c r="X267" s="3"/>
    </row>
    <row r="268" spans="1:24">
      <c r="A268" s="262"/>
      <c r="B268" s="42">
        <v>17</v>
      </c>
      <c r="C268" s="29">
        <v>255</v>
      </c>
      <c r="D268" s="4" t="s">
        <v>360</v>
      </c>
      <c r="E268" s="131" t="s">
        <v>425</v>
      </c>
      <c r="F268" s="4"/>
      <c r="G268" s="4"/>
      <c r="H268" s="162">
        <v>206</v>
      </c>
      <c r="I268" s="168"/>
      <c r="J268" s="168">
        <v>0</v>
      </c>
      <c r="K268" s="147"/>
      <c r="L268" s="82">
        <v>1</v>
      </c>
      <c r="M268" s="215">
        <f t="shared" si="14"/>
        <v>1</v>
      </c>
      <c r="N268" s="149">
        <v>2</v>
      </c>
      <c r="O268" s="147">
        <v>1</v>
      </c>
      <c r="P268" s="64"/>
      <c r="Q268" s="126">
        <f t="shared" si="15"/>
        <v>1</v>
      </c>
      <c r="R268" s="147"/>
      <c r="S268" s="64"/>
      <c r="T268" s="64"/>
      <c r="U268" s="147">
        <v>1</v>
      </c>
      <c r="V268" s="82"/>
      <c r="W268" s="82"/>
      <c r="X268" s="3"/>
    </row>
    <row r="269" spans="1:24">
      <c r="A269" s="262"/>
      <c r="B269" s="39">
        <v>18</v>
      </c>
      <c r="C269" s="29">
        <v>256</v>
      </c>
      <c r="D269" s="4" t="s">
        <v>341</v>
      </c>
      <c r="E269" s="131" t="s">
        <v>425</v>
      </c>
      <c r="F269" s="4"/>
      <c r="G269" s="4"/>
      <c r="H269" s="162">
        <v>851</v>
      </c>
      <c r="I269" s="168"/>
      <c r="J269" s="168">
        <v>0</v>
      </c>
      <c r="K269" s="147"/>
      <c r="L269" s="82"/>
      <c r="M269" s="215">
        <f t="shared" si="14"/>
        <v>0</v>
      </c>
      <c r="N269" s="149">
        <v>2</v>
      </c>
      <c r="O269" s="147">
        <v>1</v>
      </c>
      <c r="P269" s="64"/>
      <c r="Q269" s="126">
        <f t="shared" si="15"/>
        <v>1</v>
      </c>
      <c r="R269" s="147"/>
      <c r="S269" s="64"/>
      <c r="T269" s="64"/>
      <c r="U269" s="147">
        <v>1</v>
      </c>
      <c r="V269" s="82"/>
      <c r="W269" s="82"/>
      <c r="X269" s="3"/>
    </row>
    <row r="270" spans="1:24">
      <c r="A270" s="262"/>
      <c r="B270" s="42">
        <v>19</v>
      </c>
      <c r="C270" s="29">
        <v>257</v>
      </c>
      <c r="D270" s="4" t="s">
        <v>348</v>
      </c>
      <c r="E270" s="131" t="s">
        <v>425</v>
      </c>
      <c r="F270" s="4"/>
      <c r="G270" s="4"/>
      <c r="H270" s="162">
        <v>370</v>
      </c>
      <c r="I270" s="168"/>
      <c r="J270" s="168">
        <v>0</v>
      </c>
      <c r="K270" s="147"/>
      <c r="L270" s="82">
        <v>1</v>
      </c>
      <c r="M270" s="215">
        <f t="shared" si="14"/>
        <v>1</v>
      </c>
      <c r="N270" s="149">
        <v>2</v>
      </c>
      <c r="O270" s="147">
        <v>1</v>
      </c>
      <c r="P270" s="64">
        <v>1</v>
      </c>
      <c r="Q270" s="64">
        <f>P270+O270</f>
        <v>2</v>
      </c>
      <c r="R270" s="147"/>
      <c r="S270" s="64"/>
      <c r="T270" s="64"/>
      <c r="U270" s="147"/>
      <c r="V270" s="82"/>
      <c r="W270" s="82"/>
      <c r="X270" s="3"/>
    </row>
    <row r="271" spans="1:24" s="92" customFormat="1">
      <c r="A271" s="262"/>
      <c r="B271" s="39">
        <v>20</v>
      </c>
      <c r="C271" s="218"/>
      <c r="D271" s="209" t="s">
        <v>729</v>
      </c>
      <c r="E271" s="219" t="s">
        <v>560</v>
      </c>
      <c r="F271" s="209"/>
      <c r="G271" s="209"/>
      <c r="H271" s="220"/>
      <c r="I271" s="222"/>
      <c r="J271" s="222"/>
      <c r="K271" s="223"/>
      <c r="L271" s="219"/>
      <c r="M271" s="215">
        <f t="shared" si="14"/>
        <v>0</v>
      </c>
      <c r="N271" s="224"/>
      <c r="O271" s="223"/>
      <c r="P271" s="219">
        <v>1</v>
      </c>
      <c r="Q271" s="219">
        <f>P271+O271</f>
        <v>1</v>
      </c>
      <c r="R271" s="147"/>
      <c r="S271" s="64"/>
      <c r="T271" s="64"/>
      <c r="U271" s="147"/>
      <c r="V271" s="82"/>
      <c r="W271" s="82"/>
      <c r="X271" s="3"/>
    </row>
    <row r="272" spans="1:24">
      <c r="A272" s="262"/>
      <c r="B272" s="42">
        <v>21</v>
      </c>
      <c r="C272" s="29">
        <v>258</v>
      </c>
      <c r="D272" s="4" t="s">
        <v>355</v>
      </c>
      <c r="E272" s="131" t="s">
        <v>425</v>
      </c>
      <c r="F272" s="4"/>
      <c r="G272" s="4"/>
      <c r="H272" s="162">
        <v>344</v>
      </c>
      <c r="I272" s="168"/>
      <c r="J272" s="168">
        <v>0</v>
      </c>
      <c r="K272" s="147"/>
      <c r="L272" s="82">
        <v>1</v>
      </c>
      <c r="M272" s="215">
        <f t="shared" si="14"/>
        <v>1</v>
      </c>
      <c r="N272" s="149">
        <v>2</v>
      </c>
      <c r="O272" s="147">
        <v>1</v>
      </c>
      <c r="P272" s="64"/>
      <c r="Q272" s="126">
        <f>P272+O272</f>
        <v>1</v>
      </c>
      <c r="R272" s="147"/>
      <c r="S272" s="64"/>
      <c r="T272" s="64"/>
      <c r="U272" s="147">
        <v>1</v>
      </c>
      <c r="V272" s="82"/>
      <c r="W272" s="82"/>
      <c r="X272" s="3"/>
    </row>
    <row r="273" spans="1:24">
      <c r="A273" s="262"/>
      <c r="B273" s="39">
        <v>22</v>
      </c>
      <c r="C273" s="29">
        <v>259</v>
      </c>
      <c r="D273" s="4" t="s">
        <v>342</v>
      </c>
      <c r="E273" s="131" t="s">
        <v>425</v>
      </c>
      <c r="F273" s="4"/>
      <c r="G273" s="4"/>
      <c r="H273" s="162">
        <v>1139</v>
      </c>
      <c r="I273" s="168"/>
      <c r="J273" s="168">
        <v>0</v>
      </c>
      <c r="K273" s="147"/>
      <c r="L273" s="82">
        <v>1</v>
      </c>
      <c r="M273" s="215">
        <f t="shared" si="14"/>
        <v>1</v>
      </c>
      <c r="N273" s="149">
        <v>2</v>
      </c>
      <c r="O273" s="147">
        <v>1</v>
      </c>
      <c r="P273" s="64">
        <v>1</v>
      </c>
      <c r="Q273" s="64">
        <f t="shared" si="15"/>
        <v>2</v>
      </c>
      <c r="R273" s="147"/>
      <c r="S273" s="64"/>
      <c r="T273" s="64"/>
      <c r="U273" s="147">
        <v>1</v>
      </c>
      <c r="V273" s="82"/>
      <c r="W273" s="82"/>
      <c r="X273" s="3"/>
    </row>
    <row r="274" spans="1:24">
      <c r="A274" s="262"/>
      <c r="B274" s="42">
        <v>23</v>
      </c>
      <c r="C274" s="29">
        <v>260</v>
      </c>
      <c r="D274" s="4" t="s">
        <v>370</v>
      </c>
      <c r="E274" s="131" t="s">
        <v>425</v>
      </c>
      <c r="F274" s="46"/>
      <c r="G274" s="46"/>
      <c r="H274" s="162">
        <v>336</v>
      </c>
      <c r="I274" s="168"/>
      <c r="J274" s="168">
        <v>0</v>
      </c>
      <c r="K274" s="147"/>
      <c r="L274" s="82">
        <v>1</v>
      </c>
      <c r="M274" s="215">
        <f t="shared" si="14"/>
        <v>1</v>
      </c>
      <c r="N274" s="149">
        <v>2</v>
      </c>
      <c r="O274" s="147">
        <v>1</v>
      </c>
      <c r="P274" s="64">
        <v>1</v>
      </c>
      <c r="Q274" s="64">
        <f t="shared" si="15"/>
        <v>2</v>
      </c>
      <c r="R274" s="147"/>
      <c r="S274" s="64"/>
      <c r="T274" s="64"/>
      <c r="U274" s="147"/>
      <c r="V274" s="82"/>
      <c r="W274" s="82"/>
      <c r="X274" s="3"/>
    </row>
    <row r="275" spans="1:24">
      <c r="A275" s="262"/>
      <c r="B275" s="39">
        <v>24</v>
      </c>
      <c r="C275" s="29">
        <v>261</v>
      </c>
      <c r="D275" s="4" t="s">
        <v>680</v>
      </c>
      <c r="E275" s="131" t="s">
        <v>425</v>
      </c>
      <c r="F275" s="46"/>
      <c r="G275" s="46"/>
      <c r="H275" s="162">
        <v>231</v>
      </c>
      <c r="I275" s="168"/>
      <c r="J275" s="168">
        <v>0</v>
      </c>
      <c r="K275" s="147"/>
      <c r="L275" s="82"/>
      <c r="M275" s="215">
        <f t="shared" si="14"/>
        <v>0</v>
      </c>
      <c r="N275" s="149">
        <v>2</v>
      </c>
      <c r="O275" s="147">
        <v>1</v>
      </c>
      <c r="P275" s="64"/>
      <c r="Q275" s="126">
        <f t="shared" si="15"/>
        <v>1</v>
      </c>
      <c r="R275" s="147"/>
      <c r="S275" s="64"/>
      <c r="T275" s="64"/>
      <c r="U275" s="147"/>
      <c r="V275" s="82"/>
      <c r="W275" s="82"/>
      <c r="X275" s="3"/>
    </row>
    <row r="276" spans="1:24">
      <c r="A276" s="262"/>
      <c r="B276" s="42">
        <v>25</v>
      </c>
      <c r="C276" s="29">
        <v>262</v>
      </c>
      <c r="D276" s="4" t="s">
        <v>383</v>
      </c>
      <c r="E276" s="131" t="s">
        <v>425</v>
      </c>
      <c r="F276" s="46"/>
      <c r="G276" s="46"/>
      <c r="H276" s="162">
        <v>260</v>
      </c>
      <c r="I276" s="168"/>
      <c r="J276" s="168">
        <v>0</v>
      </c>
      <c r="K276" s="147"/>
      <c r="L276" s="82"/>
      <c r="M276" s="215">
        <f t="shared" si="14"/>
        <v>0</v>
      </c>
      <c r="N276" s="149">
        <v>2</v>
      </c>
      <c r="O276" s="147">
        <v>1</v>
      </c>
      <c r="P276" s="64">
        <v>1</v>
      </c>
      <c r="Q276" s="64">
        <f t="shared" si="15"/>
        <v>2</v>
      </c>
      <c r="R276" s="147"/>
      <c r="S276" s="64"/>
      <c r="T276" s="64"/>
      <c r="U276" s="147">
        <v>1</v>
      </c>
      <c r="V276" s="82"/>
      <c r="W276" s="82"/>
      <c r="X276" s="3"/>
    </row>
    <row r="277" spans="1:24">
      <c r="A277" s="262"/>
      <c r="B277" s="39">
        <v>26</v>
      </c>
      <c r="C277" s="29">
        <v>263</v>
      </c>
      <c r="D277" s="4" t="s">
        <v>364</v>
      </c>
      <c r="E277" s="131" t="s">
        <v>425</v>
      </c>
      <c r="F277" s="46"/>
      <c r="G277" s="46"/>
      <c r="H277" s="162">
        <v>239</v>
      </c>
      <c r="I277" s="168"/>
      <c r="J277" s="168">
        <v>0</v>
      </c>
      <c r="K277" s="147"/>
      <c r="L277" s="82"/>
      <c r="M277" s="215">
        <f t="shared" si="14"/>
        <v>0</v>
      </c>
      <c r="N277" s="149">
        <v>2</v>
      </c>
      <c r="O277" s="147">
        <v>1</v>
      </c>
      <c r="P277" s="64"/>
      <c r="Q277" s="126">
        <f t="shared" si="15"/>
        <v>1</v>
      </c>
      <c r="R277" s="147"/>
      <c r="S277" s="64"/>
      <c r="T277" s="64"/>
      <c r="U277" s="147"/>
      <c r="V277" s="82"/>
      <c r="W277" s="82"/>
      <c r="X277" s="3"/>
    </row>
    <row r="278" spans="1:24">
      <c r="A278" s="262"/>
      <c r="B278" s="42">
        <v>27</v>
      </c>
      <c r="C278" s="29">
        <v>264</v>
      </c>
      <c r="D278" s="4" t="s">
        <v>366</v>
      </c>
      <c r="E278" s="131" t="s">
        <v>425</v>
      </c>
      <c r="F278" s="46"/>
      <c r="G278" s="46"/>
      <c r="H278" s="162">
        <v>283</v>
      </c>
      <c r="I278" s="168"/>
      <c r="J278" s="168">
        <v>0</v>
      </c>
      <c r="K278" s="147"/>
      <c r="L278" s="82">
        <v>1</v>
      </c>
      <c r="M278" s="215">
        <f t="shared" si="14"/>
        <v>1</v>
      </c>
      <c r="N278" s="149">
        <v>2</v>
      </c>
      <c r="O278" s="147">
        <v>1</v>
      </c>
      <c r="P278" s="64">
        <v>1</v>
      </c>
      <c r="Q278" s="249">
        <f t="shared" si="15"/>
        <v>2</v>
      </c>
      <c r="R278" s="147"/>
      <c r="S278" s="64"/>
      <c r="T278" s="64"/>
      <c r="U278" s="147"/>
      <c r="V278" s="82"/>
      <c r="W278" s="82"/>
      <c r="X278" s="3"/>
    </row>
    <row r="279" spans="1:24">
      <c r="A279" s="262"/>
      <c r="B279" s="39">
        <v>28</v>
      </c>
      <c r="C279" s="29">
        <v>265</v>
      </c>
      <c r="D279" s="4" t="s">
        <v>373</v>
      </c>
      <c r="E279" s="131" t="s">
        <v>425</v>
      </c>
      <c r="F279" s="46"/>
      <c r="G279" s="46"/>
      <c r="H279" s="162">
        <v>621</v>
      </c>
      <c r="I279" s="168"/>
      <c r="J279" s="168">
        <v>0</v>
      </c>
      <c r="K279" s="147"/>
      <c r="L279" s="82">
        <v>1</v>
      </c>
      <c r="M279" s="215">
        <f t="shared" si="14"/>
        <v>1</v>
      </c>
      <c r="N279" s="149">
        <v>2</v>
      </c>
      <c r="O279" s="147">
        <v>1</v>
      </c>
      <c r="P279" s="64"/>
      <c r="Q279" s="126">
        <f t="shared" si="15"/>
        <v>1</v>
      </c>
      <c r="R279" s="147"/>
      <c r="S279" s="64"/>
      <c r="T279" s="64"/>
      <c r="U279" s="147">
        <v>1</v>
      </c>
      <c r="V279" s="82"/>
      <c r="W279" s="82"/>
      <c r="X279" s="3"/>
    </row>
    <row r="280" spans="1:24">
      <c r="A280" s="262"/>
      <c r="B280" s="42">
        <v>29</v>
      </c>
      <c r="C280" s="29">
        <v>266</v>
      </c>
      <c r="D280" s="4" t="s">
        <v>372</v>
      </c>
      <c r="E280" s="131" t="s">
        <v>425</v>
      </c>
      <c r="F280" s="45"/>
      <c r="G280" s="88"/>
      <c r="H280" s="162">
        <v>256</v>
      </c>
      <c r="I280" s="164"/>
      <c r="J280" s="168">
        <v>0</v>
      </c>
      <c r="K280" s="147"/>
      <c r="L280" s="82">
        <v>1</v>
      </c>
      <c r="M280" s="215">
        <f t="shared" si="14"/>
        <v>1</v>
      </c>
      <c r="N280" s="149">
        <v>2</v>
      </c>
      <c r="O280" s="147">
        <v>1</v>
      </c>
      <c r="P280" s="64"/>
      <c r="Q280" s="126">
        <f t="shared" si="15"/>
        <v>1</v>
      </c>
      <c r="R280" s="147"/>
      <c r="S280" s="64"/>
      <c r="T280" s="64"/>
      <c r="U280" s="147">
        <v>1</v>
      </c>
      <c r="V280" s="82"/>
      <c r="W280" s="82"/>
      <c r="X280" s="3"/>
    </row>
    <row r="281" spans="1:24" s="92" customFormat="1">
      <c r="A281" s="262"/>
      <c r="B281" s="39">
        <v>30</v>
      </c>
      <c r="C281" s="226"/>
      <c r="D281" s="209" t="s">
        <v>730</v>
      </c>
      <c r="E281" s="219" t="s">
        <v>560</v>
      </c>
      <c r="F281" s="227"/>
      <c r="G281" s="227"/>
      <c r="H281" s="220"/>
      <c r="I281" s="221"/>
      <c r="J281" s="222"/>
      <c r="K281" s="223"/>
      <c r="L281" s="219"/>
      <c r="M281" s="215">
        <f t="shared" si="14"/>
        <v>0</v>
      </c>
      <c r="N281" s="149"/>
      <c r="O281" s="147"/>
      <c r="P281" s="241">
        <v>1</v>
      </c>
      <c r="Q281" s="126">
        <f t="shared" si="15"/>
        <v>1</v>
      </c>
      <c r="R281" s="147"/>
      <c r="S281" s="64"/>
      <c r="T281" s="64"/>
      <c r="U281" s="147"/>
      <c r="V281" s="82"/>
      <c r="W281" s="82"/>
      <c r="X281" s="3"/>
    </row>
    <row r="282" spans="1:24">
      <c r="A282" s="262"/>
      <c r="B282" s="42">
        <v>31</v>
      </c>
      <c r="C282" s="29">
        <v>267</v>
      </c>
      <c r="D282" s="4" t="s">
        <v>345</v>
      </c>
      <c r="E282" s="131" t="s">
        <v>425</v>
      </c>
      <c r="F282" s="32"/>
      <c r="G282" s="32"/>
      <c r="H282" s="162">
        <v>786</v>
      </c>
      <c r="I282" s="170"/>
      <c r="J282" s="168">
        <v>0</v>
      </c>
      <c r="K282" s="147"/>
      <c r="L282" s="82">
        <v>1</v>
      </c>
      <c r="M282" s="215">
        <f t="shared" si="14"/>
        <v>1</v>
      </c>
      <c r="N282" s="149">
        <v>2</v>
      </c>
      <c r="O282" s="147">
        <v>1</v>
      </c>
      <c r="P282" s="64"/>
      <c r="Q282" s="126">
        <f t="shared" si="15"/>
        <v>1</v>
      </c>
      <c r="R282" s="147"/>
      <c r="S282" s="64"/>
      <c r="T282" s="64"/>
      <c r="U282" s="147"/>
      <c r="V282" s="82"/>
      <c r="W282" s="82"/>
      <c r="X282" s="3"/>
    </row>
    <row r="283" spans="1:24" s="92" customFormat="1">
      <c r="A283" s="262"/>
      <c r="B283" s="39">
        <v>32</v>
      </c>
      <c r="C283" s="218"/>
      <c r="D283" s="209" t="s">
        <v>731</v>
      </c>
      <c r="E283" s="219" t="s">
        <v>425</v>
      </c>
      <c r="F283" s="210"/>
      <c r="G283" s="210"/>
      <c r="H283" s="220"/>
      <c r="I283" s="225"/>
      <c r="J283" s="222"/>
      <c r="K283" s="223"/>
      <c r="L283" s="219"/>
      <c r="M283" s="215">
        <f t="shared" si="14"/>
        <v>0</v>
      </c>
      <c r="N283" s="149"/>
      <c r="O283" s="147"/>
      <c r="P283" s="239"/>
      <c r="Q283" s="204">
        <f t="shared" si="15"/>
        <v>0</v>
      </c>
      <c r="R283" s="147"/>
      <c r="S283" s="64"/>
      <c r="T283" s="64"/>
      <c r="U283" s="147"/>
      <c r="V283" s="82"/>
      <c r="W283" s="82"/>
      <c r="X283" s="3"/>
    </row>
    <row r="284" spans="1:24">
      <c r="A284" s="262"/>
      <c r="B284" s="42">
        <v>33</v>
      </c>
      <c r="C284" s="29">
        <v>268</v>
      </c>
      <c r="D284" s="4" t="s">
        <v>380</v>
      </c>
      <c r="E284" s="131" t="s">
        <v>425</v>
      </c>
      <c r="F284" s="45"/>
      <c r="G284" s="45"/>
      <c r="H284" s="162">
        <v>186</v>
      </c>
      <c r="I284" s="170"/>
      <c r="J284" s="168">
        <v>0</v>
      </c>
      <c r="K284" s="147"/>
      <c r="L284" s="82">
        <v>1</v>
      </c>
      <c r="M284" s="215">
        <f t="shared" si="14"/>
        <v>1</v>
      </c>
      <c r="N284" s="149">
        <v>2</v>
      </c>
      <c r="O284" s="147">
        <v>1</v>
      </c>
      <c r="P284" s="64">
        <v>1</v>
      </c>
      <c r="Q284" s="126">
        <f t="shared" si="15"/>
        <v>2</v>
      </c>
      <c r="R284" s="147"/>
      <c r="S284" s="64"/>
      <c r="T284" s="64"/>
      <c r="U284" s="147"/>
      <c r="V284" s="82"/>
      <c r="W284" s="82"/>
      <c r="X284" s="3"/>
    </row>
    <row r="285" spans="1:24">
      <c r="A285" s="262"/>
      <c r="B285" s="39">
        <v>34</v>
      </c>
      <c r="C285" s="29">
        <v>269</v>
      </c>
      <c r="D285" s="4" t="s">
        <v>343</v>
      </c>
      <c r="E285" s="131" t="s">
        <v>425</v>
      </c>
      <c r="F285" s="32"/>
      <c r="G285" s="32"/>
      <c r="H285" s="162">
        <v>525</v>
      </c>
      <c r="I285" s="170"/>
      <c r="J285" s="168">
        <v>0</v>
      </c>
      <c r="K285" s="147"/>
      <c r="L285" s="82">
        <v>1</v>
      </c>
      <c r="M285" s="215">
        <f t="shared" si="14"/>
        <v>1</v>
      </c>
      <c r="N285" s="149">
        <v>2</v>
      </c>
      <c r="O285" s="147">
        <v>1</v>
      </c>
      <c r="P285" s="64"/>
      <c r="Q285" s="126">
        <f t="shared" si="15"/>
        <v>1</v>
      </c>
      <c r="R285" s="147"/>
      <c r="S285" s="64"/>
      <c r="T285" s="64"/>
      <c r="U285" s="147">
        <v>1</v>
      </c>
      <c r="V285" s="82"/>
      <c r="W285" s="82"/>
      <c r="X285" s="3"/>
    </row>
    <row r="286" spans="1:24">
      <c r="A286" s="262"/>
      <c r="B286" s="42">
        <v>35</v>
      </c>
      <c r="C286" s="29">
        <v>270</v>
      </c>
      <c r="D286" s="4" t="s">
        <v>377</v>
      </c>
      <c r="E286" s="131" t="s">
        <v>425</v>
      </c>
      <c r="F286" s="45"/>
      <c r="G286" s="45"/>
      <c r="H286" s="162">
        <v>387</v>
      </c>
      <c r="I286" s="170"/>
      <c r="J286" s="168">
        <v>0</v>
      </c>
      <c r="K286" s="147"/>
      <c r="L286" s="82"/>
      <c r="M286" s="215">
        <f t="shared" si="14"/>
        <v>0</v>
      </c>
      <c r="N286" s="149">
        <v>2</v>
      </c>
      <c r="O286" s="147">
        <v>1</v>
      </c>
      <c r="P286" s="64">
        <v>1</v>
      </c>
      <c r="Q286" s="64">
        <f t="shared" si="15"/>
        <v>2</v>
      </c>
      <c r="R286" s="147"/>
      <c r="S286" s="64"/>
      <c r="T286" s="64"/>
      <c r="U286" s="147"/>
      <c r="V286" s="82"/>
      <c r="W286" s="82"/>
      <c r="X286" s="3"/>
    </row>
    <row r="287" spans="1:24">
      <c r="A287" s="262"/>
      <c r="B287" s="39">
        <v>36</v>
      </c>
      <c r="C287" s="29">
        <v>271</v>
      </c>
      <c r="D287" s="4" t="s">
        <v>376</v>
      </c>
      <c r="E287" s="131" t="s">
        <v>425</v>
      </c>
      <c r="F287" s="45"/>
      <c r="G287" s="45"/>
      <c r="H287" s="162">
        <v>527</v>
      </c>
      <c r="I287" s="170"/>
      <c r="J287" s="170">
        <v>4</v>
      </c>
      <c r="K287" s="147"/>
      <c r="L287" s="82"/>
      <c r="M287" s="215">
        <f t="shared" si="14"/>
        <v>0</v>
      </c>
      <c r="N287" s="149">
        <v>2</v>
      </c>
      <c r="O287" s="147">
        <v>1</v>
      </c>
      <c r="P287" s="64"/>
      <c r="Q287" s="126">
        <f t="shared" si="15"/>
        <v>1</v>
      </c>
      <c r="R287" s="147"/>
      <c r="S287" s="64"/>
      <c r="T287" s="64"/>
      <c r="U287" s="147">
        <v>1</v>
      </c>
      <c r="V287" s="82"/>
      <c r="W287" s="82"/>
      <c r="X287" s="3"/>
    </row>
    <row r="288" spans="1:24">
      <c r="A288" s="262"/>
      <c r="B288" s="42">
        <v>37</v>
      </c>
      <c r="C288" s="29">
        <v>272</v>
      </c>
      <c r="D288" s="4" t="s">
        <v>362</v>
      </c>
      <c r="E288" s="131" t="s">
        <v>425</v>
      </c>
      <c r="F288" s="32"/>
      <c r="G288" s="32"/>
      <c r="H288" s="162">
        <v>568</v>
      </c>
      <c r="I288" s="170"/>
      <c r="J288" s="170">
        <v>0</v>
      </c>
      <c r="K288" s="147"/>
      <c r="L288" s="82">
        <v>1</v>
      </c>
      <c r="M288" s="215">
        <f t="shared" si="14"/>
        <v>1</v>
      </c>
      <c r="N288" s="149">
        <v>2</v>
      </c>
      <c r="O288" s="147">
        <v>1</v>
      </c>
      <c r="P288" s="64"/>
      <c r="Q288" s="126">
        <f t="shared" si="15"/>
        <v>1</v>
      </c>
      <c r="R288" s="147"/>
      <c r="S288" s="64"/>
      <c r="T288" s="64"/>
      <c r="U288" s="147"/>
      <c r="V288" s="82"/>
      <c r="W288" s="82"/>
      <c r="X288" s="3"/>
    </row>
    <row r="289" spans="1:24">
      <c r="A289" s="262"/>
      <c r="B289" s="39">
        <v>38</v>
      </c>
      <c r="C289" s="29">
        <v>273</v>
      </c>
      <c r="D289" s="4" t="s">
        <v>359</v>
      </c>
      <c r="E289" s="131" t="s">
        <v>425</v>
      </c>
      <c r="F289" s="32"/>
      <c r="G289" s="32"/>
      <c r="H289" s="162">
        <v>135</v>
      </c>
      <c r="I289" s="170"/>
      <c r="J289" s="170">
        <v>0</v>
      </c>
      <c r="K289" s="147"/>
      <c r="L289" s="82"/>
      <c r="M289" s="215">
        <f t="shared" si="14"/>
        <v>0</v>
      </c>
      <c r="N289" s="149">
        <v>2</v>
      </c>
      <c r="O289" s="147">
        <v>1</v>
      </c>
      <c r="P289" s="64">
        <v>1</v>
      </c>
      <c r="Q289" s="233">
        <f t="shared" si="15"/>
        <v>2</v>
      </c>
      <c r="R289" s="147"/>
      <c r="S289" s="64"/>
      <c r="T289" s="64"/>
      <c r="U289" s="147"/>
      <c r="V289" s="82"/>
      <c r="W289" s="82"/>
      <c r="X289" s="3"/>
    </row>
    <row r="290" spans="1:24">
      <c r="A290" s="262"/>
      <c r="B290" s="42">
        <v>39</v>
      </c>
      <c r="C290" s="29">
        <v>274</v>
      </c>
      <c r="D290" s="4" t="s">
        <v>353</v>
      </c>
      <c r="E290" s="131" t="s">
        <v>425</v>
      </c>
      <c r="F290" s="32"/>
      <c r="G290" s="32"/>
      <c r="H290" s="162">
        <v>260</v>
      </c>
      <c r="I290" s="170"/>
      <c r="J290" s="170">
        <v>0</v>
      </c>
      <c r="K290" s="147"/>
      <c r="L290" s="82">
        <v>1</v>
      </c>
      <c r="M290" s="215">
        <f t="shared" si="14"/>
        <v>1</v>
      </c>
      <c r="N290" s="149">
        <v>2</v>
      </c>
      <c r="O290" s="147">
        <v>1</v>
      </c>
      <c r="P290" s="64"/>
      <c r="Q290" s="126">
        <f t="shared" si="15"/>
        <v>1</v>
      </c>
      <c r="R290" s="147"/>
      <c r="S290" s="64"/>
      <c r="T290" s="64"/>
      <c r="U290" s="147"/>
      <c r="V290" s="82"/>
      <c r="W290" s="82"/>
      <c r="X290" s="3"/>
    </row>
    <row r="291" spans="1:24">
      <c r="A291" s="262"/>
      <c r="B291" s="39">
        <v>40</v>
      </c>
      <c r="C291" s="29">
        <v>275</v>
      </c>
      <c r="D291" s="4" t="s">
        <v>349</v>
      </c>
      <c r="E291" s="131" t="s">
        <v>425</v>
      </c>
      <c r="F291" s="32"/>
      <c r="G291" s="32"/>
      <c r="H291" s="162">
        <v>221</v>
      </c>
      <c r="I291" s="170"/>
      <c r="J291" s="170">
        <v>0</v>
      </c>
      <c r="K291" s="147"/>
      <c r="L291" s="82">
        <v>1</v>
      </c>
      <c r="M291" s="215">
        <f t="shared" si="14"/>
        <v>1</v>
      </c>
      <c r="N291" s="149">
        <v>2</v>
      </c>
      <c r="O291" s="147"/>
      <c r="P291" s="64">
        <v>1</v>
      </c>
      <c r="Q291" s="126">
        <f t="shared" si="15"/>
        <v>1</v>
      </c>
      <c r="R291" s="147"/>
      <c r="S291" s="64"/>
      <c r="T291" s="64"/>
      <c r="U291" s="147"/>
      <c r="V291" s="82"/>
      <c r="W291" s="82"/>
      <c r="X291" s="3"/>
    </row>
    <row r="292" spans="1:24">
      <c r="A292" s="262"/>
      <c r="B292" s="42">
        <v>41</v>
      </c>
      <c r="C292" s="29">
        <v>276</v>
      </c>
      <c r="D292" s="4" t="s">
        <v>371</v>
      </c>
      <c r="E292" s="131" t="s">
        <v>425</v>
      </c>
      <c r="F292" s="45"/>
      <c r="G292" s="45"/>
      <c r="H292" s="162">
        <v>60</v>
      </c>
      <c r="I292" s="170"/>
      <c r="J292" s="170">
        <v>0</v>
      </c>
      <c r="K292" s="147"/>
      <c r="L292" s="82">
        <v>1</v>
      </c>
      <c r="M292" s="215">
        <f t="shared" si="14"/>
        <v>1</v>
      </c>
      <c r="N292" s="149">
        <v>2</v>
      </c>
      <c r="O292" s="147">
        <v>1</v>
      </c>
      <c r="P292" s="64">
        <v>1</v>
      </c>
      <c r="Q292" s="246">
        <f t="shared" si="15"/>
        <v>2</v>
      </c>
      <c r="R292" s="147"/>
      <c r="S292" s="64"/>
      <c r="T292" s="64"/>
      <c r="U292" s="147"/>
      <c r="V292" s="82"/>
      <c r="W292" s="82"/>
      <c r="X292" s="3"/>
    </row>
    <row r="293" spans="1:24">
      <c r="A293" s="262"/>
      <c r="B293" s="39">
        <v>42</v>
      </c>
      <c r="C293" s="29">
        <v>277</v>
      </c>
      <c r="D293" s="4" t="s">
        <v>356</v>
      </c>
      <c r="E293" s="131" t="s">
        <v>425</v>
      </c>
      <c r="F293" s="32"/>
      <c r="G293" s="32"/>
      <c r="H293" s="162">
        <v>288</v>
      </c>
      <c r="I293" s="170"/>
      <c r="J293" s="170">
        <v>0</v>
      </c>
      <c r="K293" s="147"/>
      <c r="L293" s="82">
        <v>1</v>
      </c>
      <c r="M293" s="215">
        <f t="shared" si="14"/>
        <v>1</v>
      </c>
      <c r="N293" s="149">
        <v>2</v>
      </c>
      <c r="O293" s="147">
        <v>1</v>
      </c>
      <c r="P293" s="64"/>
      <c r="Q293" s="126">
        <f t="shared" si="15"/>
        <v>1</v>
      </c>
      <c r="R293" s="147"/>
      <c r="S293" s="64"/>
      <c r="T293" s="64"/>
      <c r="U293" s="147"/>
      <c r="V293" s="82"/>
      <c r="W293" s="82"/>
      <c r="X293" s="3"/>
    </row>
    <row r="294" spans="1:24">
      <c r="A294" s="262"/>
      <c r="B294" s="42">
        <v>43</v>
      </c>
      <c r="C294" s="29">
        <v>278</v>
      </c>
      <c r="D294" s="4" t="s">
        <v>354</v>
      </c>
      <c r="E294" s="131" t="s">
        <v>425</v>
      </c>
      <c r="F294" s="32"/>
      <c r="G294" s="32"/>
      <c r="H294" s="162">
        <v>155</v>
      </c>
      <c r="I294" s="170"/>
      <c r="J294" s="170">
        <v>0</v>
      </c>
      <c r="K294" s="147"/>
      <c r="L294" s="82"/>
      <c r="M294" s="215">
        <f t="shared" si="14"/>
        <v>0</v>
      </c>
      <c r="N294" s="149">
        <v>2</v>
      </c>
      <c r="O294" s="147">
        <v>1</v>
      </c>
      <c r="P294" s="64"/>
      <c r="Q294" s="126">
        <f t="shared" si="15"/>
        <v>1</v>
      </c>
      <c r="R294" s="147"/>
      <c r="S294" s="64"/>
      <c r="T294" s="64"/>
      <c r="U294" s="147"/>
      <c r="V294" s="82"/>
      <c r="W294" s="82"/>
      <c r="X294" s="3"/>
    </row>
    <row r="295" spans="1:24">
      <c r="A295" s="262"/>
      <c r="B295" s="39">
        <v>44</v>
      </c>
      <c r="C295" s="29">
        <v>279</v>
      </c>
      <c r="D295" s="4" t="s">
        <v>358</v>
      </c>
      <c r="E295" s="131" t="s">
        <v>425</v>
      </c>
      <c r="F295" s="32"/>
      <c r="G295" s="88"/>
      <c r="H295" s="162">
        <v>168</v>
      </c>
      <c r="I295" s="164"/>
      <c r="J295" s="170">
        <v>0</v>
      </c>
      <c r="K295" s="147"/>
      <c r="L295" s="82"/>
      <c r="M295" s="215">
        <f t="shared" si="14"/>
        <v>0</v>
      </c>
      <c r="N295" s="149">
        <v>2</v>
      </c>
      <c r="O295" s="147">
        <v>1</v>
      </c>
      <c r="P295" s="64"/>
      <c r="Q295" s="126">
        <f t="shared" si="15"/>
        <v>1</v>
      </c>
      <c r="R295" s="147"/>
      <c r="S295" s="64"/>
      <c r="T295" s="64"/>
      <c r="U295" s="147"/>
      <c r="V295" s="82"/>
      <c r="W295" s="82"/>
      <c r="X295" s="3"/>
    </row>
    <row r="296" spans="1:24">
      <c r="A296" s="262"/>
      <c r="B296" s="42">
        <v>45</v>
      </c>
      <c r="C296" s="29">
        <v>280</v>
      </c>
      <c r="D296" s="4" t="s">
        <v>369</v>
      </c>
      <c r="E296" s="131" t="s">
        <v>425</v>
      </c>
      <c r="F296" s="45"/>
      <c r="G296" s="45"/>
      <c r="H296" s="162">
        <v>334</v>
      </c>
      <c r="I296" s="170"/>
      <c r="J296" s="170">
        <v>0</v>
      </c>
      <c r="K296" s="147"/>
      <c r="L296" s="82"/>
      <c r="M296" s="215">
        <f t="shared" si="14"/>
        <v>0</v>
      </c>
      <c r="N296" s="149">
        <v>2</v>
      </c>
      <c r="O296" s="147"/>
      <c r="P296" s="64">
        <v>1</v>
      </c>
      <c r="Q296" s="126">
        <f t="shared" si="15"/>
        <v>1</v>
      </c>
      <c r="R296" s="147"/>
      <c r="S296" s="64"/>
      <c r="T296" s="64"/>
      <c r="U296" s="147"/>
      <c r="V296" s="82"/>
      <c r="W296" s="82"/>
      <c r="X296" s="3"/>
    </row>
    <row r="297" spans="1:24">
      <c r="A297" s="262"/>
      <c r="B297" s="39">
        <v>46</v>
      </c>
      <c r="C297" s="29">
        <v>281</v>
      </c>
      <c r="D297" s="4" t="s">
        <v>374</v>
      </c>
      <c r="E297" s="131" t="s">
        <v>425</v>
      </c>
      <c r="F297" s="45"/>
      <c r="G297" s="45"/>
      <c r="H297" s="162">
        <v>348</v>
      </c>
      <c r="I297" s="170"/>
      <c r="J297" s="170">
        <v>0</v>
      </c>
      <c r="K297" s="147"/>
      <c r="L297" s="82">
        <v>1</v>
      </c>
      <c r="M297" s="215">
        <f t="shared" si="14"/>
        <v>1</v>
      </c>
      <c r="N297" s="149">
        <v>2</v>
      </c>
      <c r="O297" s="147">
        <v>1</v>
      </c>
      <c r="P297" s="64"/>
      <c r="Q297" s="126">
        <f t="shared" si="15"/>
        <v>1</v>
      </c>
      <c r="R297" s="147"/>
      <c r="S297" s="64"/>
      <c r="T297" s="64"/>
      <c r="U297" s="147">
        <v>1</v>
      </c>
      <c r="V297" s="82"/>
      <c r="W297" s="82"/>
      <c r="X297" s="3"/>
    </row>
    <row r="298" spans="1:24">
      <c r="A298" s="262"/>
      <c r="B298" s="42">
        <v>47</v>
      </c>
      <c r="C298" s="29">
        <v>282</v>
      </c>
      <c r="D298" s="4" t="s">
        <v>351</v>
      </c>
      <c r="E298" s="131" t="s">
        <v>425</v>
      </c>
      <c r="F298" s="32"/>
      <c r="G298" s="32"/>
      <c r="H298" s="162">
        <v>78</v>
      </c>
      <c r="I298" s="170"/>
      <c r="J298" s="170">
        <v>0</v>
      </c>
      <c r="K298" s="147"/>
      <c r="L298" s="82"/>
      <c r="M298" s="215">
        <f t="shared" si="14"/>
        <v>0</v>
      </c>
      <c r="N298" s="149">
        <v>2</v>
      </c>
      <c r="O298" s="147"/>
      <c r="P298" s="241"/>
      <c r="Q298" s="204">
        <f t="shared" si="15"/>
        <v>0</v>
      </c>
      <c r="R298" s="147"/>
      <c r="S298" s="64"/>
      <c r="T298" s="64"/>
      <c r="U298" s="147"/>
      <c r="V298" s="82"/>
      <c r="W298" s="82"/>
      <c r="X298" s="3"/>
    </row>
    <row r="299" spans="1:24">
      <c r="A299" s="262"/>
      <c r="B299" s="39">
        <v>48</v>
      </c>
      <c r="C299" s="29">
        <v>283</v>
      </c>
      <c r="D299" s="4" t="s">
        <v>378</v>
      </c>
      <c r="E299" s="131" t="s">
        <v>425</v>
      </c>
      <c r="F299" s="45"/>
      <c r="G299" s="45"/>
      <c r="H299" s="162">
        <v>656</v>
      </c>
      <c r="I299" s="170"/>
      <c r="J299" s="170">
        <v>0</v>
      </c>
      <c r="K299" s="147"/>
      <c r="L299" s="82"/>
      <c r="M299" s="215">
        <f t="shared" si="14"/>
        <v>0</v>
      </c>
      <c r="N299" s="149">
        <v>2</v>
      </c>
      <c r="O299" s="147">
        <v>1</v>
      </c>
      <c r="P299" s="64"/>
      <c r="Q299" s="126">
        <f t="shared" si="15"/>
        <v>1</v>
      </c>
      <c r="R299" s="147"/>
      <c r="S299" s="64"/>
      <c r="T299" s="64"/>
      <c r="U299" s="147"/>
      <c r="V299" s="82"/>
      <c r="W299" s="82"/>
      <c r="X299" s="3"/>
    </row>
    <row r="300" spans="1:24">
      <c r="A300" s="262"/>
      <c r="B300" s="42">
        <v>49</v>
      </c>
      <c r="C300" s="29">
        <v>284</v>
      </c>
      <c r="D300" s="4" t="s">
        <v>363</v>
      </c>
      <c r="E300" s="131" t="s">
        <v>425</v>
      </c>
      <c r="F300" s="32"/>
      <c r="G300" s="32"/>
      <c r="H300" s="162">
        <v>81</v>
      </c>
      <c r="I300" s="170"/>
      <c r="J300" s="170">
        <v>0</v>
      </c>
      <c r="K300" s="147"/>
      <c r="L300" s="82">
        <v>1</v>
      </c>
      <c r="M300" s="215">
        <f t="shared" si="14"/>
        <v>1</v>
      </c>
      <c r="N300" s="149">
        <v>2</v>
      </c>
      <c r="O300" s="147">
        <v>1</v>
      </c>
      <c r="P300" s="64"/>
      <c r="Q300" s="126">
        <f t="shared" si="15"/>
        <v>1</v>
      </c>
      <c r="R300" s="147"/>
      <c r="S300" s="64"/>
      <c r="T300" s="64"/>
      <c r="U300" s="147"/>
      <c r="V300" s="82"/>
      <c r="W300" s="82"/>
      <c r="X300" s="3"/>
    </row>
    <row r="301" spans="1:24" s="92" customFormat="1">
      <c r="A301" s="262"/>
      <c r="B301" s="39">
        <v>50</v>
      </c>
      <c r="C301" s="226"/>
      <c r="D301" s="209" t="s">
        <v>732</v>
      </c>
      <c r="E301" s="219" t="s">
        <v>425</v>
      </c>
      <c r="F301" s="210"/>
      <c r="G301" s="210"/>
      <c r="H301" s="220"/>
      <c r="I301" s="225"/>
      <c r="J301" s="225"/>
      <c r="K301" s="223"/>
      <c r="L301" s="219"/>
      <c r="M301" s="215">
        <f t="shared" si="14"/>
        <v>0</v>
      </c>
      <c r="N301" s="224"/>
      <c r="O301" s="223"/>
      <c r="P301" s="241">
        <v>1</v>
      </c>
      <c r="Q301" s="126">
        <f t="shared" ref="Q301:Q302" si="17">P301+O301</f>
        <v>1</v>
      </c>
      <c r="R301" s="147"/>
      <c r="S301" s="64"/>
      <c r="T301" s="64"/>
      <c r="U301" s="147"/>
      <c r="V301" s="82"/>
      <c r="W301" s="82"/>
      <c r="X301" s="3"/>
    </row>
    <row r="302" spans="1:24" s="92" customFormat="1">
      <c r="A302" s="262"/>
      <c r="B302" s="42">
        <v>51</v>
      </c>
      <c r="C302" s="226"/>
      <c r="D302" s="209" t="s">
        <v>733</v>
      </c>
      <c r="E302" s="219" t="s">
        <v>560</v>
      </c>
      <c r="F302" s="210"/>
      <c r="G302" s="210"/>
      <c r="H302" s="220"/>
      <c r="I302" s="225"/>
      <c r="J302" s="225"/>
      <c r="K302" s="223"/>
      <c r="L302" s="219"/>
      <c r="M302" s="215">
        <f t="shared" si="14"/>
        <v>0</v>
      </c>
      <c r="N302" s="224"/>
      <c r="O302" s="223"/>
      <c r="P302" s="241">
        <v>1</v>
      </c>
      <c r="Q302" s="126">
        <f t="shared" si="17"/>
        <v>1</v>
      </c>
      <c r="R302" s="147"/>
      <c r="S302" s="64"/>
      <c r="T302" s="64"/>
      <c r="U302" s="147"/>
      <c r="V302" s="82"/>
      <c r="W302" s="82"/>
      <c r="X302" s="3"/>
    </row>
    <row r="303" spans="1:24">
      <c r="A303" s="262"/>
      <c r="B303" s="39">
        <v>52</v>
      </c>
      <c r="C303" s="29">
        <v>285</v>
      </c>
      <c r="D303" s="4" t="s">
        <v>375</v>
      </c>
      <c r="E303" s="131" t="s">
        <v>425</v>
      </c>
      <c r="F303" s="45"/>
      <c r="G303" s="45"/>
      <c r="H303" s="162">
        <v>326</v>
      </c>
      <c r="I303" s="170"/>
      <c r="J303" s="170">
        <v>0</v>
      </c>
      <c r="K303" s="147"/>
      <c r="L303" s="82">
        <v>1</v>
      </c>
      <c r="M303" s="215">
        <f t="shared" si="14"/>
        <v>1</v>
      </c>
      <c r="N303" s="149">
        <v>2</v>
      </c>
      <c r="O303" s="147">
        <v>1</v>
      </c>
      <c r="P303" s="64"/>
      <c r="Q303" s="126">
        <f t="shared" si="15"/>
        <v>1</v>
      </c>
      <c r="R303" s="147"/>
      <c r="S303" s="64"/>
      <c r="T303" s="64"/>
      <c r="U303" s="147">
        <v>1</v>
      </c>
      <c r="V303" s="82"/>
      <c r="W303" s="82"/>
      <c r="X303" s="3"/>
    </row>
    <row r="304" spans="1:24">
      <c r="A304" s="262"/>
      <c r="B304" s="42">
        <v>53</v>
      </c>
      <c r="C304" s="29">
        <v>286</v>
      </c>
      <c r="D304" s="4" t="s">
        <v>357</v>
      </c>
      <c r="E304" s="131" t="s">
        <v>425</v>
      </c>
      <c r="F304" s="32"/>
      <c r="G304" s="32"/>
      <c r="H304" s="162">
        <v>194</v>
      </c>
      <c r="I304" s="170"/>
      <c r="J304" s="170">
        <v>0</v>
      </c>
      <c r="K304" s="147"/>
      <c r="L304" s="82"/>
      <c r="M304" s="215">
        <f t="shared" si="14"/>
        <v>0</v>
      </c>
      <c r="N304" s="149">
        <v>2</v>
      </c>
      <c r="O304" s="147">
        <v>1</v>
      </c>
      <c r="P304" s="64"/>
      <c r="Q304" s="126">
        <f t="shared" si="15"/>
        <v>1</v>
      </c>
      <c r="R304" s="147"/>
      <c r="S304" s="64"/>
      <c r="T304" s="64"/>
      <c r="U304" s="147">
        <v>1</v>
      </c>
      <c r="V304" s="82"/>
      <c r="W304" s="82"/>
      <c r="X304" s="3"/>
    </row>
    <row r="305" spans="1:26">
      <c r="A305" s="262"/>
      <c r="B305" s="39">
        <v>54</v>
      </c>
      <c r="C305" s="29">
        <v>287</v>
      </c>
      <c r="D305" s="4" t="s">
        <v>381</v>
      </c>
      <c r="E305" s="131" t="s">
        <v>425</v>
      </c>
      <c r="F305" s="45"/>
      <c r="G305" s="45"/>
      <c r="H305" s="162">
        <v>190</v>
      </c>
      <c r="I305" s="170"/>
      <c r="J305" s="170">
        <v>0</v>
      </c>
      <c r="K305" s="147"/>
      <c r="L305" s="82"/>
      <c r="M305" s="215">
        <f t="shared" si="14"/>
        <v>0</v>
      </c>
      <c r="N305" s="149">
        <v>2</v>
      </c>
      <c r="O305" s="147">
        <v>1</v>
      </c>
      <c r="P305" s="64"/>
      <c r="Q305" s="126">
        <f t="shared" si="15"/>
        <v>1</v>
      </c>
      <c r="R305" s="147"/>
      <c r="S305" s="64"/>
      <c r="T305" s="64"/>
      <c r="U305" s="147">
        <v>1</v>
      </c>
      <c r="V305" s="82"/>
      <c r="W305" s="82"/>
      <c r="X305" s="3"/>
    </row>
    <row r="306" spans="1:26" s="92" customFormat="1">
      <c r="A306" s="263"/>
      <c r="B306" s="42">
        <v>55</v>
      </c>
      <c r="C306" s="218"/>
      <c r="D306" s="210" t="s">
        <v>734</v>
      </c>
      <c r="E306" s="219" t="s">
        <v>425</v>
      </c>
      <c r="F306" s="227"/>
      <c r="G306" s="227"/>
      <c r="H306" s="228"/>
      <c r="I306" s="225"/>
      <c r="J306" s="225"/>
      <c r="K306" s="223"/>
      <c r="L306" s="219"/>
      <c r="M306" s="215">
        <f t="shared" si="14"/>
        <v>0</v>
      </c>
      <c r="N306" s="224"/>
      <c r="O306" s="223"/>
      <c r="P306" s="241">
        <v>1</v>
      </c>
      <c r="Q306" s="126">
        <f t="shared" si="15"/>
        <v>1</v>
      </c>
      <c r="R306" s="147"/>
      <c r="S306" s="64"/>
      <c r="T306" s="64"/>
      <c r="U306" s="147"/>
      <c r="V306" s="82"/>
      <c r="W306" s="82"/>
      <c r="X306" s="3"/>
    </row>
    <row r="307" spans="1:26">
      <c r="A307" s="68" t="s">
        <v>458</v>
      </c>
      <c r="B307" s="43"/>
      <c r="C307" s="43"/>
      <c r="D307" s="44"/>
      <c r="E307" s="44"/>
      <c r="F307" s="44"/>
      <c r="G307" s="44"/>
      <c r="H307" s="171"/>
      <c r="I307" s="171"/>
      <c r="J307" s="171"/>
      <c r="K307" s="9"/>
      <c r="L307" s="9">
        <f>SUM(L252:L305)</f>
        <v>29</v>
      </c>
      <c r="M307" s="9"/>
      <c r="N307" s="9">
        <f>SUM(N252:N305)</f>
        <v>94</v>
      </c>
      <c r="O307" s="9">
        <f>SUM(O252:O305)</f>
        <v>45</v>
      </c>
      <c r="P307" s="9">
        <f>SUM(P252:P305)</f>
        <v>22</v>
      </c>
      <c r="Q307" s="9"/>
      <c r="R307" s="9"/>
      <c r="S307" s="9"/>
      <c r="T307" s="9"/>
      <c r="U307" s="9">
        <f>SUM(U252:U305)</f>
        <v>21</v>
      </c>
      <c r="V307" s="9"/>
      <c r="W307" s="9"/>
      <c r="X307" s="3"/>
      <c r="Z307" s="92"/>
    </row>
    <row r="308" spans="1:26">
      <c r="A308" s="261" t="s">
        <v>29</v>
      </c>
      <c r="B308" s="73">
        <v>1</v>
      </c>
      <c r="C308" s="29">
        <v>288</v>
      </c>
      <c r="D308" s="45" t="s">
        <v>470</v>
      </c>
      <c r="E308" s="129" t="s">
        <v>560</v>
      </c>
      <c r="F308" s="45"/>
      <c r="G308" s="45"/>
      <c r="H308" s="162">
        <v>309</v>
      </c>
      <c r="I308" s="162"/>
      <c r="J308" s="162">
        <v>0</v>
      </c>
      <c r="K308" s="147"/>
      <c r="L308" s="64">
        <v>1</v>
      </c>
      <c r="M308" s="215">
        <f t="shared" ref="M308:M326" si="18">K308+L308</f>
        <v>1</v>
      </c>
      <c r="N308" s="149">
        <v>2</v>
      </c>
      <c r="O308" s="147">
        <v>1</v>
      </c>
      <c r="P308" s="64">
        <v>1</v>
      </c>
      <c r="Q308" s="64">
        <f>P308+O308</f>
        <v>2</v>
      </c>
      <c r="R308" s="147"/>
      <c r="S308" s="64"/>
      <c r="T308" s="64"/>
      <c r="U308" s="147">
        <v>2</v>
      </c>
      <c r="V308" s="64"/>
      <c r="W308" s="64"/>
      <c r="X308" s="3"/>
      <c r="Z308" s="92"/>
    </row>
    <row r="309" spans="1:26">
      <c r="A309" s="262"/>
      <c r="B309" s="39">
        <v>2</v>
      </c>
      <c r="C309" s="29">
        <v>289</v>
      </c>
      <c r="D309" s="45" t="s">
        <v>396</v>
      </c>
      <c r="E309" s="131" t="s">
        <v>425</v>
      </c>
      <c r="F309" s="45"/>
      <c r="G309" s="88"/>
      <c r="H309" s="162">
        <v>526</v>
      </c>
      <c r="I309" s="162"/>
      <c r="J309" s="162">
        <v>19</v>
      </c>
      <c r="K309" s="147"/>
      <c r="L309" s="236">
        <v>1</v>
      </c>
      <c r="M309" s="215">
        <f t="shared" si="18"/>
        <v>1</v>
      </c>
      <c r="N309" s="149">
        <v>2</v>
      </c>
      <c r="O309" s="147">
        <v>1</v>
      </c>
      <c r="P309" s="64">
        <v>1</v>
      </c>
      <c r="Q309" s="64">
        <f t="shared" ref="Q309:Q326" si="19">P309+O309</f>
        <v>2</v>
      </c>
      <c r="R309" s="147"/>
      <c r="S309" s="82"/>
      <c r="T309" s="82"/>
      <c r="U309" s="147"/>
      <c r="V309" s="82"/>
      <c r="W309" s="82"/>
      <c r="X309" s="3"/>
      <c r="Z309" s="92"/>
    </row>
    <row r="310" spans="1:26">
      <c r="A310" s="262"/>
      <c r="B310" s="73">
        <v>3</v>
      </c>
      <c r="C310" s="29">
        <v>290</v>
      </c>
      <c r="D310" s="4" t="s">
        <v>387</v>
      </c>
      <c r="E310" s="129" t="s">
        <v>560</v>
      </c>
      <c r="F310" s="88"/>
      <c r="G310" s="45"/>
      <c r="H310" s="162">
        <v>640</v>
      </c>
      <c r="I310" s="162"/>
      <c r="J310" s="162">
        <v>8</v>
      </c>
      <c r="K310" s="147"/>
      <c r="L310" s="236">
        <v>1</v>
      </c>
      <c r="M310" s="215">
        <f t="shared" si="18"/>
        <v>1</v>
      </c>
      <c r="N310" s="149">
        <v>2</v>
      </c>
      <c r="O310" s="147">
        <v>1</v>
      </c>
      <c r="P310" s="64"/>
      <c r="Q310" s="126">
        <f t="shared" si="19"/>
        <v>1</v>
      </c>
      <c r="R310" s="147"/>
      <c r="S310" s="82"/>
      <c r="T310" s="82"/>
      <c r="U310" s="147"/>
      <c r="V310" s="82"/>
      <c r="W310" s="82"/>
      <c r="X310" s="3"/>
      <c r="Z310" s="92"/>
    </row>
    <row r="311" spans="1:26">
      <c r="A311" s="262"/>
      <c r="B311" s="39">
        <v>4</v>
      </c>
      <c r="C311" s="29">
        <v>291</v>
      </c>
      <c r="D311" s="4" t="s">
        <v>393</v>
      </c>
      <c r="E311" s="131" t="s">
        <v>425</v>
      </c>
      <c r="F311" s="4"/>
      <c r="G311" s="4"/>
      <c r="H311" s="162">
        <v>526</v>
      </c>
      <c r="I311" s="162"/>
      <c r="J311" s="162">
        <v>0</v>
      </c>
      <c r="K311" s="147"/>
      <c r="L311" s="236">
        <v>1</v>
      </c>
      <c r="M311" s="215">
        <f t="shared" si="18"/>
        <v>1</v>
      </c>
      <c r="N311" s="149">
        <v>2</v>
      </c>
      <c r="O311" s="147">
        <v>1</v>
      </c>
      <c r="P311" s="64"/>
      <c r="Q311" s="126">
        <f t="shared" si="19"/>
        <v>1</v>
      </c>
      <c r="R311" s="147"/>
      <c r="S311" s="82"/>
      <c r="T311" s="82"/>
      <c r="U311" s="147"/>
      <c r="V311" s="82"/>
      <c r="W311" s="82"/>
      <c r="X311" s="3"/>
      <c r="Z311" s="92"/>
    </row>
    <row r="312" spans="1:26" s="92" customFormat="1">
      <c r="A312" s="262"/>
      <c r="B312" s="73">
        <v>5</v>
      </c>
      <c r="C312" s="29">
        <v>292</v>
      </c>
      <c r="D312" s="194" t="s">
        <v>686</v>
      </c>
      <c r="E312" s="129" t="s">
        <v>560</v>
      </c>
      <c r="F312" s="4"/>
      <c r="G312" s="4"/>
      <c r="H312" s="162"/>
      <c r="I312" s="162"/>
      <c r="J312" s="162"/>
      <c r="K312" s="147"/>
      <c r="L312" s="236">
        <v>1</v>
      </c>
      <c r="M312" s="215">
        <f t="shared" si="18"/>
        <v>1</v>
      </c>
      <c r="N312" s="149">
        <v>2</v>
      </c>
      <c r="O312" s="147"/>
      <c r="P312" s="64">
        <v>1</v>
      </c>
      <c r="Q312" s="126">
        <f t="shared" si="19"/>
        <v>1</v>
      </c>
      <c r="R312" s="147"/>
      <c r="S312" s="82"/>
      <c r="T312" s="82"/>
      <c r="U312" s="147"/>
      <c r="V312" s="82"/>
      <c r="W312" s="82"/>
      <c r="X312" s="3"/>
    </row>
    <row r="313" spans="1:26">
      <c r="A313" s="262"/>
      <c r="B313" s="39">
        <v>6</v>
      </c>
      <c r="C313" s="29">
        <v>293</v>
      </c>
      <c r="D313" s="4" t="s">
        <v>392</v>
      </c>
      <c r="E313" s="131" t="s">
        <v>425</v>
      </c>
      <c r="F313" s="4"/>
      <c r="G313" s="4"/>
      <c r="H313" s="162">
        <v>176</v>
      </c>
      <c r="I313" s="162"/>
      <c r="J313" s="162">
        <v>0</v>
      </c>
      <c r="K313" s="147"/>
      <c r="L313" s="236">
        <v>1</v>
      </c>
      <c r="M313" s="215">
        <f t="shared" si="18"/>
        <v>1</v>
      </c>
      <c r="N313" s="149">
        <v>2</v>
      </c>
      <c r="O313" s="147">
        <v>1</v>
      </c>
      <c r="P313" s="64">
        <v>1</v>
      </c>
      <c r="Q313" s="65">
        <f t="shared" si="19"/>
        <v>2</v>
      </c>
      <c r="R313" s="147"/>
      <c r="S313" s="82"/>
      <c r="T313" s="82"/>
      <c r="U313" s="147"/>
      <c r="V313" s="82"/>
      <c r="W313" s="82"/>
      <c r="X313" s="3"/>
      <c r="Z313" s="92"/>
    </row>
    <row r="314" spans="1:26" s="92" customFormat="1">
      <c r="A314" s="262"/>
      <c r="B314" s="73">
        <v>7</v>
      </c>
      <c r="C314" s="218"/>
      <c r="D314" s="209" t="s">
        <v>735</v>
      </c>
      <c r="E314" s="219" t="s">
        <v>425</v>
      </c>
      <c r="F314" s="209"/>
      <c r="G314" s="209"/>
      <c r="H314" s="220"/>
      <c r="I314" s="220"/>
      <c r="J314" s="220"/>
      <c r="K314" s="223"/>
      <c r="L314" s="219"/>
      <c r="M314" s="215">
        <f t="shared" si="18"/>
        <v>0</v>
      </c>
      <c r="N314" s="224"/>
      <c r="O314" s="223"/>
      <c r="P314" s="241">
        <v>1</v>
      </c>
      <c r="Q314" s="126">
        <f t="shared" si="19"/>
        <v>1</v>
      </c>
      <c r="R314" s="147"/>
      <c r="S314" s="82"/>
      <c r="T314" s="82"/>
      <c r="U314" s="147"/>
      <c r="V314" s="82"/>
      <c r="W314" s="82"/>
      <c r="X314" s="3"/>
    </row>
    <row r="315" spans="1:26">
      <c r="A315" s="262"/>
      <c r="B315" s="39">
        <v>8</v>
      </c>
      <c r="C315" s="29">
        <v>294</v>
      </c>
      <c r="D315" s="4" t="s">
        <v>391</v>
      </c>
      <c r="E315" s="129" t="s">
        <v>560</v>
      </c>
      <c r="F315" s="4"/>
      <c r="G315" s="4"/>
      <c r="H315" s="162">
        <v>451</v>
      </c>
      <c r="I315" s="162"/>
      <c r="J315" s="162">
        <v>0</v>
      </c>
      <c r="K315" s="147"/>
      <c r="L315" s="82"/>
      <c r="M315" s="215">
        <f t="shared" si="18"/>
        <v>0</v>
      </c>
      <c r="N315" s="149">
        <v>2</v>
      </c>
      <c r="O315" s="147">
        <v>1</v>
      </c>
      <c r="P315" s="64"/>
      <c r="Q315" s="126">
        <f t="shared" si="19"/>
        <v>1</v>
      </c>
      <c r="R315" s="147"/>
      <c r="S315" s="82"/>
      <c r="T315" s="82"/>
      <c r="U315" s="147"/>
      <c r="V315" s="82"/>
      <c r="W315" s="82"/>
      <c r="X315" s="3"/>
      <c r="Z315" s="92"/>
    </row>
    <row r="316" spans="1:26">
      <c r="A316" s="262"/>
      <c r="B316" s="73">
        <v>9</v>
      </c>
      <c r="C316" s="29">
        <v>295</v>
      </c>
      <c r="D316" s="95" t="s">
        <v>388</v>
      </c>
      <c r="E316" s="129" t="s">
        <v>560</v>
      </c>
      <c r="F316" s="4"/>
      <c r="G316" s="88"/>
      <c r="H316" s="162">
        <v>561</v>
      </c>
      <c r="I316" s="162"/>
      <c r="J316" s="162">
        <v>6</v>
      </c>
      <c r="K316" s="147"/>
      <c r="L316" s="236">
        <v>1</v>
      </c>
      <c r="M316" s="215">
        <f t="shared" si="18"/>
        <v>1</v>
      </c>
      <c r="N316" s="149">
        <v>2</v>
      </c>
      <c r="O316" s="147">
        <v>1</v>
      </c>
      <c r="P316" s="64">
        <v>1</v>
      </c>
      <c r="Q316" s="65">
        <f t="shared" si="19"/>
        <v>2</v>
      </c>
      <c r="R316" s="147"/>
      <c r="S316" s="7"/>
      <c r="T316" s="7"/>
      <c r="U316" s="147">
        <v>1</v>
      </c>
      <c r="V316" s="7"/>
      <c r="W316" s="7">
        <v>1</v>
      </c>
      <c r="X316" s="3"/>
      <c r="Z316" s="92"/>
    </row>
    <row r="317" spans="1:26">
      <c r="A317" s="262"/>
      <c r="B317" s="39">
        <v>10</v>
      </c>
      <c r="C317" s="29">
        <v>296</v>
      </c>
      <c r="D317" s="46" t="s">
        <v>398</v>
      </c>
      <c r="E317" s="131" t="s">
        <v>425</v>
      </c>
      <c r="F317" s="46"/>
      <c r="G317" s="46"/>
      <c r="H317" s="162">
        <v>335</v>
      </c>
      <c r="I317" s="162"/>
      <c r="J317" s="162">
        <v>0</v>
      </c>
      <c r="K317" s="147"/>
      <c r="L317" s="82"/>
      <c r="M317" s="215">
        <f t="shared" si="18"/>
        <v>0</v>
      </c>
      <c r="N317" s="149">
        <v>2</v>
      </c>
      <c r="O317" s="147">
        <v>1</v>
      </c>
      <c r="P317" s="64">
        <v>1</v>
      </c>
      <c r="Q317" s="64">
        <f t="shared" si="19"/>
        <v>2</v>
      </c>
      <c r="R317" s="147"/>
      <c r="S317" s="82"/>
      <c r="T317" s="82"/>
      <c r="U317" s="147">
        <v>2</v>
      </c>
      <c r="V317" s="82"/>
      <c r="W317" s="82"/>
      <c r="X317" s="3"/>
      <c r="Z317" s="92"/>
    </row>
    <row r="318" spans="1:26">
      <c r="A318" s="262"/>
      <c r="B318" s="73">
        <v>11</v>
      </c>
      <c r="C318" s="29">
        <v>297</v>
      </c>
      <c r="D318" s="46" t="s">
        <v>400</v>
      </c>
      <c r="E318" s="131" t="s">
        <v>425</v>
      </c>
      <c r="F318" s="46"/>
      <c r="G318" s="46"/>
      <c r="H318" s="162">
        <v>263</v>
      </c>
      <c r="I318" s="162"/>
      <c r="J318" s="162">
        <v>0</v>
      </c>
      <c r="K318" s="147"/>
      <c r="L318" s="236">
        <v>1</v>
      </c>
      <c r="M318" s="215">
        <f t="shared" si="18"/>
        <v>1</v>
      </c>
      <c r="N318" s="149">
        <v>2</v>
      </c>
      <c r="O318" s="147">
        <v>1</v>
      </c>
      <c r="P318" s="64">
        <v>1</v>
      </c>
      <c r="Q318" s="64">
        <f t="shared" si="19"/>
        <v>2</v>
      </c>
      <c r="R318" s="147"/>
      <c r="S318" s="82"/>
      <c r="T318" s="82"/>
      <c r="U318" s="147"/>
      <c r="V318" s="82"/>
      <c r="W318" s="82"/>
      <c r="X318" s="3"/>
      <c r="Z318" s="92"/>
    </row>
    <row r="319" spans="1:26">
      <c r="A319" s="262"/>
      <c r="B319" s="39">
        <v>12</v>
      </c>
      <c r="C319" s="29">
        <v>298</v>
      </c>
      <c r="D319" s="46" t="s">
        <v>395</v>
      </c>
      <c r="E319" s="131" t="s">
        <v>425</v>
      </c>
      <c r="F319" s="46"/>
      <c r="G319" s="46"/>
      <c r="H319" s="164">
        <v>250</v>
      </c>
      <c r="I319" s="164"/>
      <c r="J319" s="164">
        <v>0</v>
      </c>
      <c r="K319" s="147"/>
      <c r="L319" s="82">
        <v>1</v>
      </c>
      <c r="M319" s="215">
        <f t="shared" si="18"/>
        <v>1</v>
      </c>
      <c r="N319" s="149">
        <v>2</v>
      </c>
      <c r="O319" s="147">
        <v>1</v>
      </c>
      <c r="P319" s="64">
        <v>1</v>
      </c>
      <c r="Q319" s="64">
        <f t="shared" si="19"/>
        <v>2</v>
      </c>
      <c r="R319" s="147"/>
      <c r="S319" s="82"/>
      <c r="T319" s="82"/>
      <c r="U319" s="147"/>
      <c r="V319" s="82"/>
      <c r="W319" s="82"/>
      <c r="X319" s="3"/>
      <c r="Z319" s="92"/>
    </row>
    <row r="320" spans="1:26">
      <c r="A320" s="262"/>
      <c r="B320" s="73">
        <v>13</v>
      </c>
      <c r="C320" s="29">
        <v>299</v>
      </c>
      <c r="D320" s="45" t="s">
        <v>399</v>
      </c>
      <c r="E320" s="131" t="s">
        <v>425</v>
      </c>
      <c r="F320" s="45"/>
      <c r="G320" s="88"/>
      <c r="H320" s="162">
        <v>1294</v>
      </c>
      <c r="I320" s="162"/>
      <c r="J320" s="162">
        <v>0</v>
      </c>
      <c r="K320" s="147"/>
      <c r="L320" s="236">
        <v>1</v>
      </c>
      <c r="M320" s="215">
        <f t="shared" si="18"/>
        <v>1</v>
      </c>
      <c r="N320" s="149">
        <v>2</v>
      </c>
      <c r="O320" s="147">
        <v>1</v>
      </c>
      <c r="P320" s="64">
        <v>1</v>
      </c>
      <c r="Q320" s="64">
        <f t="shared" si="19"/>
        <v>2</v>
      </c>
      <c r="R320" s="147"/>
      <c r="S320" s="82"/>
      <c r="T320" s="82"/>
      <c r="U320" s="147">
        <v>2</v>
      </c>
      <c r="V320" s="82"/>
      <c r="W320" s="82"/>
      <c r="X320" s="3"/>
      <c r="Z320" s="92"/>
    </row>
    <row r="321" spans="1:26">
      <c r="A321" s="262"/>
      <c r="B321" s="39">
        <v>14</v>
      </c>
      <c r="C321" s="29">
        <v>300</v>
      </c>
      <c r="D321" s="45" t="s">
        <v>397</v>
      </c>
      <c r="E321" s="129" t="s">
        <v>560</v>
      </c>
      <c r="F321" s="45"/>
      <c r="G321" s="45"/>
      <c r="H321" s="162">
        <v>295</v>
      </c>
      <c r="I321" s="162"/>
      <c r="J321" s="162">
        <v>0</v>
      </c>
      <c r="K321" s="147"/>
      <c r="L321" s="82"/>
      <c r="M321" s="215">
        <f t="shared" si="18"/>
        <v>0</v>
      </c>
      <c r="N321" s="149">
        <v>2</v>
      </c>
      <c r="O321" s="147">
        <v>1</v>
      </c>
      <c r="P321" s="247"/>
      <c r="Q321" s="126">
        <f t="shared" si="19"/>
        <v>1</v>
      </c>
      <c r="R321" s="147"/>
      <c r="S321" s="82"/>
      <c r="T321" s="82"/>
      <c r="U321" s="147"/>
      <c r="V321" s="82"/>
      <c r="W321" s="82"/>
      <c r="X321" s="3"/>
      <c r="Z321" s="92"/>
    </row>
    <row r="322" spans="1:26">
      <c r="A322" s="262"/>
      <c r="B322" s="73">
        <v>15</v>
      </c>
      <c r="C322" s="29">
        <v>301</v>
      </c>
      <c r="D322" s="45" t="s">
        <v>394</v>
      </c>
      <c r="E322" s="129" t="s">
        <v>560</v>
      </c>
      <c r="F322" s="45"/>
      <c r="G322" s="45"/>
      <c r="H322" s="162">
        <v>244</v>
      </c>
      <c r="I322" s="162"/>
      <c r="J322" s="162">
        <v>0</v>
      </c>
      <c r="K322" s="147"/>
      <c r="L322" s="82">
        <v>1</v>
      </c>
      <c r="M322" s="215">
        <f t="shared" si="18"/>
        <v>1</v>
      </c>
      <c r="N322" s="149">
        <v>2</v>
      </c>
      <c r="O322" s="147">
        <v>1</v>
      </c>
      <c r="P322" s="64">
        <v>1</v>
      </c>
      <c r="Q322" s="64">
        <f t="shared" si="19"/>
        <v>2</v>
      </c>
      <c r="R322" s="147"/>
      <c r="S322" s="82"/>
      <c r="T322" s="82"/>
      <c r="U322" s="147"/>
      <c r="V322" s="82"/>
      <c r="W322" s="82"/>
      <c r="X322" s="3"/>
      <c r="Z322" s="92"/>
    </row>
    <row r="323" spans="1:26" s="92" customFormat="1">
      <c r="A323" s="262"/>
      <c r="B323" s="39">
        <v>16</v>
      </c>
      <c r="C323" s="29">
        <v>302</v>
      </c>
      <c r="D323" s="199" t="s">
        <v>736</v>
      </c>
      <c r="E323" s="129" t="s">
        <v>560</v>
      </c>
      <c r="F323" s="45"/>
      <c r="G323" s="45"/>
      <c r="H323" s="162"/>
      <c r="I323" s="162"/>
      <c r="J323" s="162"/>
      <c r="K323" s="147"/>
      <c r="L323" s="82"/>
      <c r="M323" s="215">
        <f t="shared" si="18"/>
        <v>0</v>
      </c>
      <c r="N323" s="149">
        <v>2</v>
      </c>
      <c r="O323" s="147">
        <v>1</v>
      </c>
      <c r="P323" s="64">
        <v>1</v>
      </c>
      <c r="Q323" s="257">
        <f t="shared" si="19"/>
        <v>2</v>
      </c>
      <c r="R323" s="147"/>
      <c r="S323" s="82"/>
      <c r="T323" s="82"/>
      <c r="U323" s="147"/>
      <c r="V323" s="82"/>
      <c r="W323" s="82"/>
      <c r="X323" s="3"/>
    </row>
    <row r="324" spans="1:26">
      <c r="A324" s="262"/>
      <c r="B324" s="73">
        <v>17</v>
      </c>
      <c r="C324" s="29">
        <v>303</v>
      </c>
      <c r="D324" s="32" t="s">
        <v>386</v>
      </c>
      <c r="E324" s="129" t="s">
        <v>560</v>
      </c>
      <c r="F324" s="32"/>
      <c r="G324" s="32"/>
      <c r="H324" s="162">
        <v>212</v>
      </c>
      <c r="I324" s="162"/>
      <c r="J324" s="162">
        <v>0</v>
      </c>
      <c r="K324" s="147"/>
      <c r="L324" s="236">
        <v>1</v>
      </c>
      <c r="M324" s="215">
        <f t="shared" si="18"/>
        <v>1</v>
      </c>
      <c r="N324" s="149">
        <v>2</v>
      </c>
      <c r="O324" s="147">
        <v>1</v>
      </c>
      <c r="P324" s="64"/>
      <c r="Q324" s="126">
        <f t="shared" si="19"/>
        <v>1</v>
      </c>
      <c r="R324" s="147"/>
      <c r="S324" s="82"/>
      <c r="T324" s="82"/>
      <c r="U324" s="147">
        <v>2</v>
      </c>
      <c r="V324" s="82"/>
      <c r="W324" s="82"/>
      <c r="X324" s="3"/>
      <c r="Z324" s="92"/>
    </row>
    <row r="325" spans="1:26">
      <c r="A325" s="262"/>
      <c r="B325" s="39">
        <v>18</v>
      </c>
      <c r="C325" s="29">
        <v>304</v>
      </c>
      <c r="D325" s="32" t="s">
        <v>390</v>
      </c>
      <c r="E325" s="129" t="s">
        <v>560</v>
      </c>
      <c r="F325" s="32"/>
      <c r="G325" s="32"/>
      <c r="H325" s="162">
        <v>368</v>
      </c>
      <c r="I325" s="162"/>
      <c r="J325" s="162">
        <v>0</v>
      </c>
      <c r="K325" s="147"/>
      <c r="L325" s="236">
        <v>1</v>
      </c>
      <c r="M325" s="215">
        <f t="shared" si="18"/>
        <v>1</v>
      </c>
      <c r="N325" s="149">
        <v>2</v>
      </c>
      <c r="O325" s="147">
        <v>1</v>
      </c>
      <c r="P325" s="64">
        <v>1</v>
      </c>
      <c r="Q325" s="64">
        <f t="shared" si="19"/>
        <v>2</v>
      </c>
      <c r="R325" s="147"/>
      <c r="S325" s="82"/>
      <c r="T325" s="82"/>
      <c r="U325" s="147"/>
      <c r="V325" s="82"/>
      <c r="W325" s="82"/>
      <c r="X325" s="3"/>
      <c r="Z325" s="92"/>
    </row>
    <row r="326" spans="1:26">
      <c r="A326" s="263"/>
      <c r="B326" s="73">
        <v>19</v>
      </c>
      <c r="C326" s="29">
        <v>305</v>
      </c>
      <c r="D326" s="95" t="s">
        <v>389</v>
      </c>
      <c r="E326" s="129" t="s">
        <v>560</v>
      </c>
      <c r="F326" s="32"/>
      <c r="G326" s="88"/>
      <c r="H326" s="162">
        <v>888</v>
      </c>
      <c r="I326" s="162"/>
      <c r="J326" s="162">
        <v>19</v>
      </c>
      <c r="K326" s="147"/>
      <c r="L326" s="236">
        <v>1</v>
      </c>
      <c r="M326" s="215">
        <f t="shared" si="18"/>
        <v>1</v>
      </c>
      <c r="N326" s="149">
        <v>2</v>
      </c>
      <c r="O326" s="147">
        <v>1</v>
      </c>
      <c r="P326" s="64">
        <v>1</v>
      </c>
      <c r="Q326" s="64">
        <f t="shared" si="19"/>
        <v>2</v>
      </c>
      <c r="R326" s="147"/>
      <c r="S326" s="82"/>
      <c r="T326" s="82"/>
      <c r="U326" s="147">
        <v>1</v>
      </c>
      <c r="V326" s="82"/>
      <c r="W326" s="82">
        <v>1</v>
      </c>
      <c r="X326" s="3"/>
      <c r="Z326" s="92"/>
    </row>
    <row r="327" spans="1:26">
      <c r="A327" s="68" t="s">
        <v>458</v>
      </c>
      <c r="B327" s="43"/>
      <c r="C327" s="43"/>
      <c r="D327" s="50"/>
      <c r="E327" s="50"/>
      <c r="F327" s="50"/>
      <c r="G327" s="50"/>
      <c r="H327" s="176"/>
      <c r="I327" s="176"/>
      <c r="J327" s="176"/>
      <c r="K327" s="9"/>
      <c r="L327" s="9">
        <f>SUM(L308:L326)</f>
        <v>14</v>
      </c>
      <c r="M327" s="9"/>
      <c r="N327" s="9">
        <f>SUM(N308:N326)</f>
        <v>36</v>
      </c>
      <c r="O327" s="9">
        <f>SUM(O308:O326)</f>
        <v>17</v>
      </c>
      <c r="P327" s="9">
        <f>SUM(P308:P326)</f>
        <v>14</v>
      </c>
      <c r="Q327" s="9"/>
      <c r="R327" s="9"/>
      <c r="S327" s="9"/>
      <c r="T327" s="9"/>
      <c r="U327" s="9">
        <f>SUM(U308:U326)</f>
        <v>10</v>
      </c>
      <c r="V327" s="9"/>
      <c r="W327" s="9"/>
      <c r="X327" s="3"/>
      <c r="Z327" s="92"/>
    </row>
    <row r="328" spans="1:26">
      <c r="A328" s="261" t="s">
        <v>24</v>
      </c>
      <c r="B328" s="256">
        <v>1</v>
      </c>
      <c r="C328" s="29">
        <v>306</v>
      </c>
      <c r="D328" s="187" t="s">
        <v>658</v>
      </c>
      <c r="E328" s="131" t="s">
        <v>425</v>
      </c>
      <c r="F328" s="5"/>
      <c r="G328" s="5"/>
      <c r="H328" s="162">
        <v>224</v>
      </c>
      <c r="I328" s="162"/>
      <c r="J328" s="162">
        <v>0</v>
      </c>
      <c r="K328" s="147"/>
      <c r="L328" s="82"/>
      <c r="M328" s="215">
        <f t="shared" ref="M328:M359" si="20">K328+L328</f>
        <v>0</v>
      </c>
      <c r="N328" s="149">
        <v>2</v>
      </c>
      <c r="O328" s="147">
        <v>1</v>
      </c>
      <c r="P328" s="82">
        <v>1</v>
      </c>
      <c r="Q328" s="82">
        <f>P328+O328</f>
        <v>2</v>
      </c>
      <c r="R328" s="147"/>
      <c r="S328" s="82"/>
      <c r="T328" s="82"/>
      <c r="U328" s="147"/>
      <c r="V328" s="82"/>
      <c r="W328" s="82"/>
      <c r="X328" s="18"/>
      <c r="Z328" s="92"/>
    </row>
    <row r="329" spans="1:26">
      <c r="A329" s="262"/>
      <c r="B329" s="256">
        <v>2</v>
      </c>
      <c r="C329" s="29">
        <v>307</v>
      </c>
      <c r="D329" s="4" t="s">
        <v>280</v>
      </c>
      <c r="E329" s="130" t="s">
        <v>593</v>
      </c>
      <c r="F329" s="33"/>
      <c r="G329" s="33"/>
      <c r="H329" s="162">
        <v>260</v>
      </c>
      <c r="I329" s="162"/>
      <c r="J329" s="162">
        <v>0</v>
      </c>
      <c r="K329" s="147"/>
      <c r="L329" s="82">
        <v>1</v>
      </c>
      <c r="M329" s="215">
        <f t="shared" si="20"/>
        <v>1</v>
      </c>
      <c r="N329" s="149">
        <v>2</v>
      </c>
      <c r="O329" s="147">
        <v>1</v>
      </c>
      <c r="P329" s="82">
        <v>1</v>
      </c>
      <c r="Q329" s="82">
        <f t="shared" ref="Q329:Q331" si="21">P329+O329</f>
        <v>2</v>
      </c>
      <c r="R329" s="147"/>
      <c r="S329" s="82"/>
      <c r="T329" s="82"/>
      <c r="U329" s="147"/>
      <c r="V329" s="82"/>
      <c r="W329" s="82"/>
      <c r="X329" s="136"/>
    </row>
    <row r="330" spans="1:26">
      <c r="A330" s="262"/>
      <c r="B330" s="256">
        <v>3</v>
      </c>
      <c r="C330" s="29">
        <v>308</v>
      </c>
      <c r="D330" s="4" t="s">
        <v>279</v>
      </c>
      <c r="E330" s="131" t="s">
        <v>425</v>
      </c>
      <c r="F330" s="5"/>
      <c r="G330" s="5"/>
      <c r="H330" s="162">
        <v>262</v>
      </c>
      <c r="I330" s="162"/>
      <c r="J330" s="162">
        <v>0</v>
      </c>
      <c r="K330" s="147"/>
      <c r="L330" s="82"/>
      <c r="M330" s="215">
        <f t="shared" si="20"/>
        <v>0</v>
      </c>
      <c r="N330" s="149">
        <v>2</v>
      </c>
      <c r="O330" s="147">
        <v>1</v>
      </c>
      <c r="P330" s="82">
        <v>1</v>
      </c>
      <c r="Q330" s="82">
        <f t="shared" si="21"/>
        <v>2</v>
      </c>
      <c r="R330" s="147"/>
      <c r="S330" s="82"/>
      <c r="T330" s="82"/>
      <c r="U330" s="147"/>
      <c r="V330" s="82"/>
      <c r="W330" s="82"/>
      <c r="X330" s="136"/>
    </row>
    <row r="331" spans="1:26" s="92" customFormat="1">
      <c r="A331" s="262"/>
      <c r="B331" s="256">
        <v>4</v>
      </c>
      <c r="C331" s="29">
        <v>309</v>
      </c>
      <c r="D331" s="194" t="s">
        <v>696</v>
      </c>
      <c r="E331" s="129" t="s">
        <v>560</v>
      </c>
      <c r="F331" s="84"/>
      <c r="G331" s="84"/>
      <c r="H331" s="162"/>
      <c r="I331" s="162"/>
      <c r="J331" s="162"/>
      <c r="K331" s="147"/>
      <c r="L331" s="52"/>
      <c r="M331" s="215">
        <f t="shared" si="20"/>
        <v>0</v>
      </c>
      <c r="N331" s="149">
        <v>2</v>
      </c>
      <c r="O331" s="147"/>
      <c r="P331" s="82">
        <v>1</v>
      </c>
      <c r="Q331" s="126">
        <f t="shared" si="21"/>
        <v>1</v>
      </c>
      <c r="R331" s="147"/>
      <c r="S331" s="82"/>
      <c r="T331" s="82"/>
      <c r="U331" s="147"/>
      <c r="V331" s="52"/>
      <c r="W331" s="52"/>
      <c r="X331" s="18"/>
    </row>
    <row r="332" spans="1:26">
      <c r="A332" s="262"/>
      <c r="B332" s="256">
        <v>5</v>
      </c>
      <c r="C332" s="29">
        <v>310</v>
      </c>
      <c r="D332" s="4" t="s">
        <v>271</v>
      </c>
      <c r="E332" s="131" t="s">
        <v>425</v>
      </c>
      <c r="F332" s="5"/>
      <c r="G332" s="5"/>
      <c r="H332" s="162">
        <v>354</v>
      </c>
      <c r="I332" s="162"/>
      <c r="J332" s="162">
        <v>0</v>
      </c>
      <c r="K332" s="147"/>
      <c r="L332" s="82">
        <v>1</v>
      </c>
      <c r="M332" s="215">
        <f t="shared" si="20"/>
        <v>1</v>
      </c>
      <c r="N332" s="149">
        <v>2</v>
      </c>
      <c r="O332" s="147">
        <v>1</v>
      </c>
      <c r="P332" s="82"/>
      <c r="Q332" s="126">
        <f t="shared" ref="Q332:Q359" si="22">P332+O332</f>
        <v>1</v>
      </c>
      <c r="R332" s="147"/>
      <c r="S332" s="82"/>
      <c r="T332" s="82"/>
      <c r="U332" s="147"/>
      <c r="V332" s="82"/>
      <c r="W332" s="82"/>
      <c r="X332" s="18"/>
    </row>
    <row r="333" spans="1:26">
      <c r="A333" s="262"/>
      <c r="B333" s="256">
        <v>6</v>
      </c>
      <c r="C333" s="29">
        <v>311</v>
      </c>
      <c r="D333" s="4" t="s">
        <v>570</v>
      </c>
      <c r="E333" s="131" t="s">
        <v>425</v>
      </c>
      <c r="F333" s="5"/>
      <c r="G333" s="5"/>
      <c r="H333" s="162">
        <v>674</v>
      </c>
      <c r="I333" s="162"/>
      <c r="J333" s="162">
        <v>0</v>
      </c>
      <c r="K333" s="147"/>
      <c r="L333" s="238">
        <v>1</v>
      </c>
      <c r="M333" s="215">
        <f t="shared" si="20"/>
        <v>1</v>
      </c>
      <c r="N333" s="149">
        <v>2</v>
      </c>
      <c r="O333" s="147">
        <v>1</v>
      </c>
      <c r="P333" s="82">
        <v>1</v>
      </c>
      <c r="Q333" s="82">
        <f t="shared" si="22"/>
        <v>2</v>
      </c>
      <c r="R333" s="147"/>
      <c r="S333" s="82"/>
      <c r="T333" s="82"/>
      <c r="U333" s="147"/>
      <c r="V333" s="82"/>
      <c r="W333" s="82"/>
      <c r="X333" s="18"/>
    </row>
    <row r="334" spans="1:26">
      <c r="A334" s="262"/>
      <c r="B334" s="256">
        <v>7</v>
      </c>
      <c r="C334" s="29">
        <v>312</v>
      </c>
      <c r="D334" s="4" t="s">
        <v>272</v>
      </c>
      <c r="E334" s="131" t="s">
        <v>425</v>
      </c>
      <c r="F334" s="5"/>
      <c r="G334" s="5"/>
      <c r="H334" s="162">
        <v>175</v>
      </c>
      <c r="I334" s="162"/>
      <c r="J334" s="162">
        <v>0</v>
      </c>
      <c r="K334" s="147"/>
      <c r="L334" s="238">
        <v>1</v>
      </c>
      <c r="M334" s="215">
        <f t="shared" si="20"/>
        <v>1</v>
      </c>
      <c r="N334" s="149">
        <v>2</v>
      </c>
      <c r="O334" s="147">
        <v>1</v>
      </c>
      <c r="P334" s="82"/>
      <c r="Q334" s="126">
        <f t="shared" si="22"/>
        <v>1</v>
      </c>
      <c r="R334" s="147"/>
      <c r="S334" s="82"/>
      <c r="T334" s="82"/>
      <c r="U334" s="147">
        <v>1</v>
      </c>
      <c r="V334" s="82"/>
      <c r="W334" s="82"/>
      <c r="X334" s="18"/>
    </row>
    <row r="335" spans="1:26">
      <c r="A335" s="262"/>
      <c r="B335" s="256">
        <v>8</v>
      </c>
      <c r="C335" s="29">
        <v>313</v>
      </c>
      <c r="D335" s="4" t="s">
        <v>269</v>
      </c>
      <c r="E335" s="131" t="s">
        <v>425</v>
      </c>
      <c r="F335" s="5"/>
      <c r="G335" s="5"/>
      <c r="H335" s="162">
        <v>259</v>
      </c>
      <c r="I335" s="162"/>
      <c r="J335" s="162">
        <v>0</v>
      </c>
      <c r="K335" s="147"/>
      <c r="L335" s="238">
        <v>1</v>
      </c>
      <c r="M335" s="215">
        <f t="shared" si="20"/>
        <v>1</v>
      </c>
      <c r="N335" s="149">
        <v>2</v>
      </c>
      <c r="O335" s="147">
        <v>1</v>
      </c>
      <c r="P335" s="82"/>
      <c r="Q335" s="126">
        <f t="shared" si="22"/>
        <v>1</v>
      </c>
      <c r="R335" s="147"/>
      <c r="S335" s="82"/>
      <c r="T335" s="82"/>
      <c r="U335" s="147"/>
      <c r="V335" s="82"/>
      <c r="W335" s="82"/>
      <c r="X335" s="3"/>
    </row>
    <row r="336" spans="1:26">
      <c r="A336" s="262"/>
      <c r="B336" s="256">
        <v>9</v>
      </c>
      <c r="C336" s="29">
        <v>314</v>
      </c>
      <c r="D336" s="4" t="s">
        <v>284</v>
      </c>
      <c r="E336" s="130" t="s">
        <v>593</v>
      </c>
      <c r="F336" s="33"/>
      <c r="G336" s="33"/>
      <c r="H336" s="162">
        <v>365</v>
      </c>
      <c r="I336" s="162"/>
      <c r="J336" s="162">
        <v>0</v>
      </c>
      <c r="K336" s="147"/>
      <c r="L336" s="82">
        <v>1</v>
      </c>
      <c r="M336" s="215">
        <f t="shared" si="20"/>
        <v>1</v>
      </c>
      <c r="N336" s="149">
        <v>2</v>
      </c>
      <c r="O336" s="147">
        <v>1</v>
      </c>
      <c r="P336" s="82"/>
      <c r="Q336" s="126">
        <f t="shared" si="22"/>
        <v>1</v>
      </c>
      <c r="R336" s="147"/>
      <c r="S336" s="82"/>
      <c r="T336" s="82"/>
      <c r="U336" s="147">
        <v>1</v>
      </c>
      <c r="V336" s="82"/>
      <c r="W336" s="82"/>
      <c r="X336" s="254"/>
    </row>
    <row r="337" spans="1:24">
      <c r="A337" s="262"/>
      <c r="B337" s="256">
        <v>10</v>
      </c>
      <c r="C337" s="29">
        <v>315</v>
      </c>
      <c r="D337" s="4" t="s">
        <v>274</v>
      </c>
      <c r="E337" s="131" t="s">
        <v>425</v>
      </c>
      <c r="F337" s="5"/>
      <c r="G337" s="5"/>
      <c r="H337" s="162">
        <v>62</v>
      </c>
      <c r="I337" s="162"/>
      <c r="J337" s="162">
        <v>0</v>
      </c>
      <c r="K337" s="147"/>
      <c r="L337" s="82">
        <v>1</v>
      </c>
      <c r="M337" s="215">
        <f t="shared" si="20"/>
        <v>1</v>
      </c>
      <c r="N337" s="149">
        <v>2</v>
      </c>
      <c r="O337" s="147">
        <v>1</v>
      </c>
      <c r="P337" s="82"/>
      <c r="Q337" s="126">
        <f t="shared" si="22"/>
        <v>1</v>
      </c>
      <c r="R337" s="147"/>
      <c r="S337" s="82"/>
      <c r="T337" s="82"/>
      <c r="U337" s="147">
        <v>1</v>
      </c>
      <c r="V337" s="82"/>
      <c r="W337" s="82"/>
      <c r="X337" s="3"/>
    </row>
    <row r="338" spans="1:24">
      <c r="A338" s="262"/>
      <c r="B338" s="256">
        <v>11</v>
      </c>
      <c r="C338" s="29">
        <v>316</v>
      </c>
      <c r="D338" s="4" t="s">
        <v>277</v>
      </c>
      <c r="E338" s="131" t="s">
        <v>425</v>
      </c>
      <c r="F338" s="5"/>
      <c r="G338" s="5"/>
      <c r="H338" s="162">
        <v>339</v>
      </c>
      <c r="I338" s="162"/>
      <c r="J338" s="162">
        <v>0</v>
      </c>
      <c r="K338" s="147"/>
      <c r="L338" s="82">
        <v>1</v>
      </c>
      <c r="M338" s="215">
        <f t="shared" si="20"/>
        <v>1</v>
      </c>
      <c r="N338" s="149">
        <v>2</v>
      </c>
      <c r="O338" s="147">
        <v>1</v>
      </c>
      <c r="P338" s="82"/>
      <c r="Q338" s="126">
        <f t="shared" si="22"/>
        <v>1</v>
      </c>
      <c r="R338" s="147"/>
      <c r="S338" s="82"/>
      <c r="T338" s="82"/>
      <c r="U338" s="147">
        <v>1</v>
      </c>
      <c r="V338" s="82"/>
      <c r="W338" s="82"/>
      <c r="X338" s="3"/>
    </row>
    <row r="339" spans="1:24">
      <c r="A339" s="262"/>
      <c r="B339" s="256">
        <v>12</v>
      </c>
      <c r="C339" s="29">
        <v>317</v>
      </c>
      <c r="D339" s="4" t="s">
        <v>516</v>
      </c>
      <c r="E339" s="130" t="s">
        <v>593</v>
      </c>
      <c r="F339" s="5"/>
      <c r="G339" s="88"/>
      <c r="H339" s="164"/>
      <c r="I339" s="164"/>
      <c r="J339" s="162">
        <v>0</v>
      </c>
      <c r="K339" s="147"/>
      <c r="L339" s="238">
        <v>1</v>
      </c>
      <c r="M339" s="215">
        <f t="shared" si="20"/>
        <v>1</v>
      </c>
      <c r="N339" s="149">
        <v>2</v>
      </c>
      <c r="O339" s="147">
        <v>1</v>
      </c>
      <c r="P339" s="82">
        <v>1</v>
      </c>
      <c r="Q339" s="82">
        <f t="shared" si="22"/>
        <v>2</v>
      </c>
      <c r="R339" s="147"/>
      <c r="S339" s="82"/>
      <c r="T339" s="82"/>
      <c r="U339" s="147">
        <v>1</v>
      </c>
      <c r="V339" s="82"/>
      <c r="W339" s="82"/>
      <c r="X339" s="3"/>
    </row>
    <row r="340" spans="1:24">
      <c r="A340" s="262"/>
      <c r="B340" s="256">
        <v>13</v>
      </c>
      <c r="C340" s="29">
        <v>318</v>
      </c>
      <c r="D340" s="4" t="s">
        <v>278</v>
      </c>
      <c r="E340" s="131" t="s">
        <v>425</v>
      </c>
      <c r="F340" s="5"/>
      <c r="G340" s="5"/>
      <c r="H340" s="162">
        <v>381</v>
      </c>
      <c r="I340" s="162"/>
      <c r="J340" s="162">
        <v>0</v>
      </c>
      <c r="K340" s="147"/>
      <c r="L340" s="82"/>
      <c r="M340" s="215">
        <f t="shared" si="20"/>
        <v>0</v>
      </c>
      <c r="N340" s="149">
        <v>2</v>
      </c>
      <c r="O340" s="147">
        <v>1</v>
      </c>
      <c r="P340" s="82">
        <v>1</v>
      </c>
      <c r="Q340" s="82">
        <f t="shared" si="22"/>
        <v>2</v>
      </c>
      <c r="R340" s="147"/>
      <c r="S340" s="82"/>
      <c r="T340" s="82"/>
      <c r="U340" s="147"/>
      <c r="V340" s="82"/>
      <c r="W340" s="82"/>
      <c r="X340" s="3"/>
    </row>
    <row r="341" spans="1:24">
      <c r="A341" s="262"/>
      <c r="B341" s="256">
        <v>14</v>
      </c>
      <c r="C341" s="29">
        <v>319</v>
      </c>
      <c r="D341" s="4" t="s">
        <v>276</v>
      </c>
      <c r="E341" s="130" t="s">
        <v>593</v>
      </c>
      <c r="F341" s="5"/>
      <c r="G341" s="5"/>
      <c r="H341" s="162">
        <v>225</v>
      </c>
      <c r="I341" s="162"/>
      <c r="J341" s="162">
        <v>8</v>
      </c>
      <c r="K341" s="147"/>
      <c r="L341" s="238">
        <v>1</v>
      </c>
      <c r="M341" s="215">
        <f t="shared" si="20"/>
        <v>1</v>
      </c>
      <c r="N341" s="149">
        <v>2</v>
      </c>
      <c r="O341" s="147">
        <v>1</v>
      </c>
      <c r="P341" s="82">
        <v>1</v>
      </c>
      <c r="Q341" s="82">
        <f t="shared" si="22"/>
        <v>2</v>
      </c>
      <c r="R341" s="147"/>
      <c r="S341" s="82"/>
      <c r="T341" s="82"/>
      <c r="U341" s="147"/>
      <c r="V341" s="82"/>
      <c r="W341" s="82"/>
      <c r="X341" s="3"/>
    </row>
    <row r="342" spans="1:24">
      <c r="A342" s="262"/>
      <c r="B342" s="256">
        <v>15</v>
      </c>
      <c r="C342" s="29">
        <v>320</v>
      </c>
      <c r="D342" s="4" t="s">
        <v>266</v>
      </c>
      <c r="E342" s="131" t="s">
        <v>425</v>
      </c>
      <c r="F342" s="5"/>
      <c r="G342" s="5"/>
      <c r="H342" s="162">
        <v>235</v>
      </c>
      <c r="I342" s="162"/>
      <c r="J342" s="162">
        <v>0</v>
      </c>
      <c r="K342" s="147"/>
      <c r="L342" s="82"/>
      <c r="M342" s="215">
        <f t="shared" si="20"/>
        <v>0</v>
      </c>
      <c r="N342" s="149">
        <v>2</v>
      </c>
      <c r="O342" s="147">
        <v>1</v>
      </c>
      <c r="P342" s="82">
        <v>1</v>
      </c>
      <c r="Q342" s="82">
        <f t="shared" si="22"/>
        <v>2</v>
      </c>
      <c r="R342" s="147"/>
      <c r="S342" s="82"/>
      <c r="T342" s="82"/>
      <c r="U342" s="147"/>
      <c r="V342" s="82"/>
      <c r="W342" s="82"/>
      <c r="X342" s="3"/>
    </row>
    <row r="343" spans="1:24" s="92" customFormat="1">
      <c r="A343" s="262"/>
      <c r="B343" s="256">
        <v>16</v>
      </c>
      <c r="C343" s="29">
        <v>321</v>
      </c>
      <c r="D343" s="194" t="s">
        <v>705</v>
      </c>
      <c r="E343" s="131" t="s">
        <v>425</v>
      </c>
      <c r="F343" s="5"/>
      <c r="G343" s="5"/>
      <c r="H343" s="162"/>
      <c r="I343" s="162"/>
      <c r="J343" s="162"/>
      <c r="K343" s="147"/>
      <c r="L343" s="82"/>
      <c r="M343" s="215">
        <f t="shared" si="20"/>
        <v>0</v>
      </c>
      <c r="N343" s="149">
        <v>2</v>
      </c>
      <c r="O343" s="147"/>
      <c r="P343" s="82">
        <v>1</v>
      </c>
      <c r="Q343" s="126">
        <f t="shared" si="22"/>
        <v>1</v>
      </c>
      <c r="R343" s="147"/>
      <c r="S343" s="82"/>
      <c r="T343" s="82"/>
      <c r="U343" s="147"/>
      <c r="V343" s="82"/>
      <c r="W343" s="82"/>
      <c r="X343" s="3"/>
    </row>
    <row r="344" spans="1:24">
      <c r="A344" s="262"/>
      <c r="B344" s="256">
        <v>17</v>
      </c>
      <c r="C344" s="29">
        <v>322</v>
      </c>
      <c r="D344" s="4" t="s">
        <v>270</v>
      </c>
      <c r="E344" s="131" t="s">
        <v>425</v>
      </c>
      <c r="F344" s="21"/>
      <c r="G344" s="21"/>
      <c r="H344" s="162">
        <v>110</v>
      </c>
      <c r="I344" s="162"/>
      <c r="J344" s="162">
        <v>0</v>
      </c>
      <c r="K344" s="147"/>
      <c r="L344" s="238">
        <v>1</v>
      </c>
      <c r="M344" s="215">
        <f t="shared" si="20"/>
        <v>1</v>
      </c>
      <c r="N344" s="149">
        <v>2</v>
      </c>
      <c r="O344" s="147">
        <v>1</v>
      </c>
      <c r="P344" s="82"/>
      <c r="Q344" s="126">
        <f t="shared" si="22"/>
        <v>1</v>
      </c>
      <c r="R344" s="147"/>
      <c r="S344" s="82"/>
      <c r="T344" s="82"/>
      <c r="U344" s="147"/>
      <c r="V344" s="82"/>
      <c r="W344" s="82"/>
      <c r="X344" s="3"/>
    </row>
    <row r="345" spans="1:24">
      <c r="A345" s="262"/>
      <c r="B345" s="256">
        <v>18</v>
      </c>
      <c r="C345" s="29">
        <v>323</v>
      </c>
      <c r="D345" s="4" t="s">
        <v>576</v>
      </c>
      <c r="E345" s="131" t="s">
        <v>425</v>
      </c>
      <c r="F345" s="21"/>
      <c r="G345" s="21"/>
      <c r="H345" s="162">
        <v>282</v>
      </c>
      <c r="I345" s="162"/>
      <c r="J345" s="162">
        <v>0</v>
      </c>
      <c r="K345" s="147"/>
      <c r="L345" s="82">
        <v>1</v>
      </c>
      <c r="M345" s="215">
        <f t="shared" si="20"/>
        <v>1</v>
      </c>
      <c r="N345" s="149">
        <v>2</v>
      </c>
      <c r="O345" s="147">
        <v>1</v>
      </c>
      <c r="P345" s="82"/>
      <c r="Q345" s="126">
        <f t="shared" si="22"/>
        <v>1</v>
      </c>
      <c r="R345" s="147"/>
      <c r="S345" s="82"/>
      <c r="T345" s="82"/>
      <c r="U345" s="147"/>
      <c r="V345" s="82"/>
      <c r="W345" s="82"/>
      <c r="X345" s="3"/>
    </row>
    <row r="346" spans="1:24">
      <c r="A346" s="262"/>
      <c r="B346" s="256">
        <v>19</v>
      </c>
      <c r="C346" s="29">
        <v>324</v>
      </c>
      <c r="D346" s="4" t="s">
        <v>281</v>
      </c>
      <c r="E346" s="131" t="s">
        <v>425</v>
      </c>
      <c r="F346" s="31"/>
      <c r="G346" s="21"/>
      <c r="H346" s="164"/>
      <c r="I346" s="164"/>
      <c r="J346" s="162">
        <v>0</v>
      </c>
      <c r="K346" s="147"/>
      <c r="L346" s="82"/>
      <c r="M346" s="215">
        <f t="shared" si="20"/>
        <v>0</v>
      </c>
      <c r="N346" s="149">
        <v>2</v>
      </c>
      <c r="O346" s="147">
        <v>1</v>
      </c>
      <c r="P346" s="82">
        <v>1</v>
      </c>
      <c r="Q346" s="82">
        <f t="shared" si="22"/>
        <v>2</v>
      </c>
      <c r="R346" s="147"/>
      <c r="S346" s="82"/>
      <c r="T346" s="82"/>
      <c r="U346" s="147"/>
      <c r="V346" s="82"/>
      <c r="W346" s="82"/>
      <c r="X346" s="3"/>
    </row>
    <row r="347" spans="1:24">
      <c r="A347" s="262"/>
      <c r="B347" s="256">
        <v>20</v>
      </c>
      <c r="C347" s="29">
        <v>325</v>
      </c>
      <c r="D347" s="4" t="s">
        <v>275</v>
      </c>
      <c r="E347" s="131" t="s">
        <v>425</v>
      </c>
      <c r="F347" s="21"/>
      <c r="G347" s="21"/>
      <c r="H347" s="162">
        <v>266</v>
      </c>
      <c r="I347" s="162"/>
      <c r="J347" s="162">
        <v>0</v>
      </c>
      <c r="K347" s="147"/>
      <c r="L347" s="238">
        <v>1</v>
      </c>
      <c r="M347" s="215">
        <f t="shared" si="20"/>
        <v>1</v>
      </c>
      <c r="N347" s="149">
        <v>2</v>
      </c>
      <c r="O347" s="147">
        <v>1</v>
      </c>
      <c r="P347" s="82"/>
      <c r="Q347" s="126">
        <f t="shared" si="22"/>
        <v>1</v>
      </c>
      <c r="R347" s="147"/>
      <c r="S347" s="82"/>
      <c r="T347" s="82"/>
      <c r="U347" s="147">
        <v>1</v>
      </c>
      <c r="V347" s="82"/>
      <c r="W347" s="82"/>
      <c r="X347" s="3"/>
    </row>
    <row r="348" spans="1:24">
      <c r="A348" s="262"/>
      <c r="B348" s="256">
        <v>21</v>
      </c>
      <c r="C348" s="29">
        <v>326</v>
      </c>
      <c r="D348" s="4" t="s">
        <v>268</v>
      </c>
      <c r="E348" s="130" t="s">
        <v>593</v>
      </c>
      <c r="F348" s="21"/>
      <c r="G348" s="21"/>
      <c r="H348" s="162">
        <v>580</v>
      </c>
      <c r="I348" s="162"/>
      <c r="J348" s="162">
        <v>0</v>
      </c>
      <c r="K348" s="147"/>
      <c r="L348" s="82"/>
      <c r="M348" s="215">
        <f t="shared" si="20"/>
        <v>0</v>
      </c>
      <c r="N348" s="149">
        <v>2</v>
      </c>
      <c r="O348" s="147">
        <v>1</v>
      </c>
      <c r="P348" s="82">
        <v>1</v>
      </c>
      <c r="Q348" s="82">
        <f t="shared" si="22"/>
        <v>2</v>
      </c>
      <c r="R348" s="147"/>
      <c r="S348" s="82"/>
      <c r="T348" s="82"/>
      <c r="U348" s="147">
        <v>1</v>
      </c>
      <c r="V348" s="82"/>
      <c r="W348" s="82"/>
      <c r="X348" s="3"/>
    </row>
    <row r="349" spans="1:24">
      <c r="A349" s="262"/>
      <c r="B349" s="256">
        <v>22</v>
      </c>
      <c r="C349" s="29">
        <v>327</v>
      </c>
      <c r="D349" s="4" t="s">
        <v>282</v>
      </c>
      <c r="E349" s="130" t="s">
        <v>593</v>
      </c>
      <c r="F349" s="31"/>
      <c r="G349" s="21"/>
      <c r="H349" s="162">
        <v>445</v>
      </c>
      <c r="I349" s="162"/>
      <c r="J349" s="162">
        <v>0</v>
      </c>
      <c r="K349" s="147"/>
      <c r="L349" s="82">
        <v>1</v>
      </c>
      <c r="M349" s="215">
        <f t="shared" si="20"/>
        <v>1</v>
      </c>
      <c r="N349" s="149">
        <v>2</v>
      </c>
      <c r="O349" s="147">
        <v>1</v>
      </c>
      <c r="P349" s="82">
        <v>1</v>
      </c>
      <c r="Q349" s="82">
        <f t="shared" si="22"/>
        <v>2</v>
      </c>
      <c r="R349" s="147"/>
      <c r="S349" s="82"/>
      <c r="T349" s="82"/>
      <c r="U349" s="147"/>
      <c r="V349" s="82"/>
      <c r="W349" s="82"/>
      <c r="X349" s="3"/>
    </row>
    <row r="350" spans="1:24" s="92" customFormat="1">
      <c r="A350" s="262"/>
      <c r="B350" s="256">
        <v>23</v>
      </c>
      <c r="C350" s="29">
        <v>328</v>
      </c>
      <c r="D350" s="194" t="s">
        <v>744</v>
      </c>
      <c r="E350" s="131" t="s">
        <v>425</v>
      </c>
      <c r="F350" s="31"/>
      <c r="G350" s="21"/>
      <c r="H350" s="162"/>
      <c r="I350" s="162"/>
      <c r="J350" s="162"/>
      <c r="K350" s="147"/>
      <c r="L350" s="82"/>
      <c r="M350" s="215">
        <f t="shared" si="20"/>
        <v>0</v>
      </c>
      <c r="N350" s="149">
        <v>2</v>
      </c>
      <c r="O350" s="147"/>
      <c r="P350" s="82">
        <v>1</v>
      </c>
      <c r="Q350" s="126">
        <f t="shared" si="22"/>
        <v>1</v>
      </c>
      <c r="R350" s="147"/>
      <c r="S350" s="82"/>
      <c r="T350" s="82"/>
      <c r="U350" s="147"/>
      <c r="V350" s="82"/>
      <c r="W350" s="82"/>
      <c r="X350" s="3"/>
    </row>
    <row r="351" spans="1:24">
      <c r="A351" s="262"/>
      <c r="B351" s="256">
        <v>24</v>
      </c>
      <c r="C351" s="29">
        <v>329</v>
      </c>
      <c r="D351" s="4" t="s">
        <v>273</v>
      </c>
      <c r="E351" s="130" t="s">
        <v>593</v>
      </c>
      <c r="F351" s="21"/>
      <c r="G351" s="21"/>
      <c r="H351" s="162">
        <v>226</v>
      </c>
      <c r="I351" s="162"/>
      <c r="J351" s="162">
        <v>0</v>
      </c>
      <c r="K351" s="147"/>
      <c r="L351" s="238">
        <v>1</v>
      </c>
      <c r="M351" s="215">
        <f t="shared" si="20"/>
        <v>1</v>
      </c>
      <c r="N351" s="149">
        <v>2</v>
      </c>
      <c r="O351" s="147">
        <v>1</v>
      </c>
      <c r="P351" s="82"/>
      <c r="Q351" s="126">
        <f t="shared" si="22"/>
        <v>1</v>
      </c>
      <c r="R351" s="147"/>
      <c r="S351" s="82"/>
      <c r="T351" s="82"/>
      <c r="U351" s="147"/>
      <c r="V351" s="82"/>
      <c r="W351" s="82"/>
      <c r="X351" s="3"/>
    </row>
    <row r="352" spans="1:24">
      <c r="A352" s="262"/>
      <c r="B352" s="256">
        <v>25</v>
      </c>
      <c r="C352" s="29">
        <v>330</v>
      </c>
      <c r="D352" s="4" t="s">
        <v>264</v>
      </c>
      <c r="E352" s="131" t="s">
        <v>425</v>
      </c>
      <c r="F352" s="21"/>
      <c r="G352" s="88"/>
      <c r="H352" s="162">
        <v>497</v>
      </c>
      <c r="I352" s="162"/>
      <c r="J352" s="162">
        <v>0</v>
      </c>
      <c r="K352" s="147"/>
      <c r="L352" s="238">
        <v>1</v>
      </c>
      <c r="M352" s="215">
        <f t="shared" si="20"/>
        <v>1</v>
      </c>
      <c r="N352" s="149">
        <v>2</v>
      </c>
      <c r="O352" s="147">
        <v>1</v>
      </c>
      <c r="P352" s="82">
        <v>1</v>
      </c>
      <c r="Q352" s="82">
        <f t="shared" si="22"/>
        <v>2</v>
      </c>
      <c r="R352" s="147"/>
      <c r="S352" s="82"/>
      <c r="T352" s="82"/>
      <c r="U352" s="147"/>
      <c r="V352" s="82"/>
      <c r="W352" s="82">
        <v>1</v>
      </c>
      <c r="X352" s="3"/>
    </row>
    <row r="353" spans="1:26">
      <c r="A353" s="262"/>
      <c r="B353" s="256">
        <v>26</v>
      </c>
      <c r="C353" s="29">
        <v>331</v>
      </c>
      <c r="D353" s="4" t="s">
        <v>265</v>
      </c>
      <c r="E353" s="131" t="s">
        <v>425</v>
      </c>
      <c r="F353" s="21"/>
      <c r="G353" s="21"/>
      <c r="H353" s="164">
        <v>457</v>
      </c>
      <c r="I353" s="164"/>
      <c r="J353" s="162">
        <v>0</v>
      </c>
      <c r="K353" s="147"/>
      <c r="L353" s="238">
        <v>1</v>
      </c>
      <c r="M353" s="215">
        <f t="shared" si="20"/>
        <v>1</v>
      </c>
      <c r="N353" s="149">
        <v>2</v>
      </c>
      <c r="O353" s="147">
        <v>1</v>
      </c>
      <c r="P353" s="82">
        <v>1</v>
      </c>
      <c r="Q353" s="82">
        <f t="shared" si="22"/>
        <v>2</v>
      </c>
      <c r="R353" s="147"/>
      <c r="S353" s="82"/>
      <c r="T353" s="82"/>
      <c r="U353" s="147"/>
      <c r="V353" s="82"/>
      <c r="W353" s="82"/>
      <c r="X353" s="3"/>
    </row>
    <row r="354" spans="1:26">
      <c r="A354" s="262"/>
      <c r="B354" s="256">
        <v>27</v>
      </c>
      <c r="C354" s="29">
        <v>332</v>
      </c>
      <c r="D354" s="6" t="s">
        <v>518</v>
      </c>
      <c r="E354" s="130" t="s">
        <v>593</v>
      </c>
      <c r="F354" s="31"/>
      <c r="G354" s="21"/>
      <c r="H354" s="164">
        <v>601</v>
      </c>
      <c r="I354" s="164"/>
      <c r="J354" s="162">
        <v>0</v>
      </c>
      <c r="K354" s="147"/>
      <c r="L354" s="238">
        <v>1</v>
      </c>
      <c r="M354" s="215">
        <f t="shared" si="20"/>
        <v>1</v>
      </c>
      <c r="N354" s="149">
        <v>2</v>
      </c>
      <c r="O354" s="147">
        <v>1</v>
      </c>
      <c r="P354" s="82">
        <v>1</v>
      </c>
      <c r="Q354" s="82">
        <f t="shared" si="22"/>
        <v>2</v>
      </c>
      <c r="R354" s="147"/>
      <c r="S354" s="82"/>
      <c r="T354" s="82"/>
      <c r="U354" s="147">
        <v>1</v>
      </c>
      <c r="V354" s="82"/>
      <c r="W354" s="82"/>
      <c r="X354" s="3"/>
    </row>
    <row r="355" spans="1:26" ht="26.25">
      <c r="A355" s="262"/>
      <c r="B355" s="256">
        <v>28</v>
      </c>
      <c r="C355" s="29">
        <v>333</v>
      </c>
      <c r="D355" s="186" t="s">
        <v>679</v>
      </c>
      <c r="E355" s="129" t="s">
        <v>560</v>
      </c>
      <c r="F355" s="31"/>
      <c r="G355" s="21"/>
      <c r="H355" s="169">
        <v>856</v>
      </c>
      <c r="I355" s="169"/>
      <c r="J355" s="162">
        <v>0</v>
      </c>
      <c r="K355" s="147"/>
      <c r="L355" s="82"/>
      <c r="M355" s="215">
        <f t="shared" si="20"/>
        <v>0</v>
      </c>
      <c r="N355" s="149">
        <v>2</v>
      </c>
      <c r="O355" s="147">
        <v>1</v>
      </c>
      <c r="P355" s="82">
        <v>1</v>
      </c>
      <c r="Q355" s="82">
        <f t="shared" si="22"/>
        <v>2</v>
      </c>
      <c r="R355" s="147"/>
      <c r="S355" s="82"/>
      <c r="T355" s="82"/>
      <c r="U355" s="147">
        <v>1</v>
      </c>
      <c r="V355" s="82"/>
      <c r="W355" s="82"/>
      <c r="X355" s="3"/>
    </row>
    <row r="356" spans="1:26">
      <c r="A356" s="262"/>
      <c r="B356" s="256">
        <v>29</v>
      </c>
      <c r="C356" s="29">
        <v>334</v>
      </c>
      <c r="D356" s="4" t="s">
        <v>292</v>
      </c>
      <c r="E356" s="131" t="s">
        <v>425</v>
      </c>
      <c r="F356" s="31"/>
      <c r="G356" s="21"/>
      <c r="H356" s="162">
        <v>266</v>
      </c>
      <c r="I356" s="169"/>
      <c r="J356" s="162">
        <v>0</v>
      </c>
      <c r="K356" s="147"/>
      <c r="L356" s="238">
        <v>1</v>
      </c>
      <c r="M356" s="215">
        <f t="shared" si="20"/>
        <v>1</v>
      </c>
      <c r="N356" s="149">
        <v>2</v>
      </c>
      <c r="O356" s="147">
        <v>1</v>
      </c>
      <c r="P356" s="82"/>
      <c r="Q356" s="126">
        <f t="shared" si="22"/>
        <v>1</v>
      </c>
      <c r="R356" s="147"/>
      <c r="S356" s="82"/>
      <c r="T356" s="82"/>
      <c r="U356" s="147"/>
      <c r="V356" s="82"/>
      <c r="W356" s="82"/>
      <c r="X356" s="3"/>
    </row>
    <row r="357" spans="1:26" s="92" customFormat="1">
      <c r="A357" s="262"/>
      <c r="B357" s="42">
        <v>30</v>
      </c>
      <c r="C357" s="29"/>
      <c r="D357" s="209" t="s">
        <v>739</v>
      </c>
      <c r="E357" s="219" t="s">
        <v>425</v>
      </c>
      <c r="F357" s="227"/>
      <c r="G357" s="210"/>
      <c r="H357" s="220"/>
      <c r="I357" s="225"/>
      <c r="J357" s="220"/>
      <c r="K357" s="223"/>
      <c r="L357" s="219"/>
      <c r="M357" s="215">
        <f t="shared" si="20"/>
        <v>0</v>
      </c>
      <c r="N357" s="224"/>
      <c r="O357" s="223"/>
      <c r="P357" s="82">
        <v>1</v>
      </c>
      <c r="Q357" s="126">
        <f t="shared" si="22"/>
        <v>1</v>
      </c>
      <c r="R357" s="147"/>
      <c r="S357" s="82"/>
      <c r="T357" s="82"/>
      <c r="U357" s="147"/>
      <c r="V357" s="82"/>
      <c r="W357" s="82"/>
      <c r="X357" s="3"/>
    </row>
    <row r="358" spans="1:26">
      <c r="A358" s="262"/>
      <c r="B358" s="256">
        <v>31</v>
      </c>
      <c r="C358" s="29">
        <v>335</v>
      </c>
      <c r="D358" s="4" t="s">
        <v>517</v>
      </c>
      <c r="E358" s="130" t="s">
        <v>593</v>
      </c>
      <c r="F358" s="31"/>
      <c r="G358" s="21"/>
      <c r="H358" s="162">
        <v>259</v>
      </c>
      <c r="I358" s="169"/>
      <c r="J358" s="162">
        <v>0</v>
      </c>
      <c r="K358" s="147"/>
      <c r="L358" s="82">
        <v>1</v>
      </c>
      <c r="M358" s="215">
        <f t="shared" si="20"/>
        <v>1</v>
      </c>
      <c r="N358" s="149">
        <v>2</v>
      </c>
      <c r="O358" s="147">
        <v>1</v>
      </c>
      <c r="P358" s="82">
        <v>1</v>
      </c>
      <c r="Q358" s="82">
        <f t="shared" si="22"/>
        <v>2</v>
      </c>
      <c r="R358" s="147"/>
      <c r="S358" s="82"/>
      <c r="T358" s="82"/>
      <c r="U358" s="147">
        <v>1</v>
      </c>
      <c r="V358" s="82"/>
      <c r="W358" s="82"/>
      <c r="X358" s="3"/>
    </row>
    <row r="359" spans="1:26">
      <c r="A359" s="263"/>
      <c r="B359" s="256">
        <v>32</v>
      </c>
      <c r="C359" s="29">
        <v>336</v>
      </c>
      <c r="D359" s="4" t="s">
        <v>267</v>
      </c>
      <c r="E359" s="130" t="s">
        <v>593</v>
      </c>
      <c r="F359" s="21"/>
      <c r="G359" s="21"/>
      <c r="H359" s="162">
        <v>225</v>
      </c>
      <c r="I359" s="169"/>
      <c r="J359" s="162">
        <v>0</v>
      </c>
      <c r="K359" s="147"/>
      <c r="L359" s="82">
        <v>1</v>
      </c>
      <c r="M359" s="215">
        <f t="shared" si="20"/>
        <v>1</v>
      </c>
      <c r="N359" s="149">
        <v>2</v>
      </c>
      <c r="O359" s="147">
        <v>1</v>
      </c>
      <c r="P359" s="82">
        <v>1</v>
      </c>
      <c r="Q359" s="82">
        <f t="shared" si="22"/>
        <v>2</v>
      </c>
      <c r="R359" s="147"/>
      <c r="S359" s="82"/>
      <c r="T359" s="82"/>
      <c r="U359" s="147"/>
      <c r="V359" s="82"/>
      <c r="W359" s="82"/>
      <c r="X359" s="3"/>
    </row>
    <row r="360" spans="1:26">
      <c r="A360" s="68" t="s">
        <v>458</v>
      </c>
      <c r="B360" s="40"/>
      <c r="C360" s="40"/>
      <c r="D360" s="37"/>
      <c r="E360" s="37"/>
      <c r="F360" s="37"/>
      <c r="G360" s="37"/>
      <c r="H360" s="171"/>
      <c r="I360" s="171"/>
      <c r="J360" s="171"/>
      <c r="K360" s="9"/>
      <c r="L360" s="9">
        <f>SUM(L328:L359)</f>
        <v>21</v>
      </c>
      <c r="M360" s="9"/>
      <c r="N360" s="9">
        <f>SUM(N328:N359)</f>
        <v>62</v>
      </c>
      <c r="O360" s="9">
        <f>SUM(O328:O359)</f>
        <v>28</v>
      </c>
      <c r="P360" s="9">
        <f>SUM(P328:P359)</f>
        <v>21</v>
      </c>
      <c r="Q360" s="9"/>
      <c r="R360" s="9"/>
      <c r="S360" s="9"/>
      <c r="T360" s="9"/>
      <c r="U360" s="9">
        <f>SUM(U328:U359)</f>
        <v>10</v>
      </c>
      <c r="V360" s="9"/>
      <c r="W360" s="9"/>
      <c r="X360" s="3"/>
    </row>
    <row r="361" spans="1:26">
      <c r="A361" s="267" t="s">
        <v>27</v>
      </c>
      <c r="B361" s="42">
        <v>1</v>
      </c>
      <c r="C361" s="29">
        <v>337</v>
      </c>
      <c r="D361" s="46" t="s">
        <v>324</v>
      </c>
      <c r="E361" s="130" t="s">
        <v>593</v>
      </c>
      <c r="F361" s="33"/>
      <c r="G361" s="33"/>
      <c r="H361" s="162">
        <v>533</v>
      </c>
      <c r="I361" s="167"/>
      <c r="J361" s="167">
        <v>0</v>
      </c>
      <c r="K361" s="147"/>
      <c r="L361" s="238">
        <v>1</v>
      </c>
      <c r="M361" s="215">
        <f t="shared" ref="M361:M417" si="23">K361+L361</f>
        <v>1</v>
      </c>
      <c r="N361" s="149">
        <v>2</v>
      </c>
      <c r="O361" s="147">
        <v>1</v>
      </c>
      <c r="P361" s="64"/>
      <c r="Q361" s="126">
        <f>P361+O361</f>
        <v>1</v>
      </c>
      <c r="R361" s="147"/>
      <c r="S361" s="82"/>
      <c r="T361" s="65"/>
      <c r="U361" s="147"/>
      <c r="V361" s="82"/>
      <c r="W361" s="82"/>
      <c r="X361" s="3"/>
    </row>
    <row r="362" spans="1:26">
      <c r="A362" s="268"/>
      <c r="B362" s="39">
        <v>2</v>
      </c>
      <c r="C362" s="29">
        <v>338</v>
      </c>
      <c r="D362" s="46" t="s">
        <v>325</v>
      </c>
      <c r="E362" s="130" t="s">
        <v>593</v>
      </c>
      <c r="F362" s="33"/>
      <c r="G362" s="33"/>
      <c r="H362" s="162">
        <v>651</v>
      </c>
      <c r="I362" s="167"/>
      <c r="J362" s="167">
        <v>0</v>
      </c>
      <c r="K362" s="147"/>
      <c r="L362" s="238">
        <v>1</v>
      </c>
      <c r="M362" s="215">
        <f t="shared" si="23"/>
        <v>1</v>
      </c>
      <c r="N362" s="149">
        <v>2</v>
      </c>
      <c r="O362" s="147">
        <v>1</v>
      </c>
      <c r="P362" s="64"/>
      <c r="Q362" s="126">
        <f>P362+O362</f>
        <v>1</v>
      </c>
      <c r="R362" s="147"/>
      <c r="S362" s="82"/>
      <c r="T362" s="65"/>
      <c r="U362" s="147"/>
      <c r="V362" s="82"/>
      <c r="W362" s="82"/>
      <c r="X362" s="3"/>
    </row>
    <row r="363" spans="1:26">
      <c r="A363" s="268"/>
      <c r="B363" s="42">
        <v>3</v>
      </c>
      <c r="C363" s="29">
        <v>339</v>
      </c>
      <c r="D363" s="46" t="s">
        <v>320</v>
      </c>
      <c r="E363" s="130" t="s">
        <v>593</v>
      </c>
      <c r="F363" s="33"/>
      <c r="G363" s="33"/>
      <c r="H363" s="162">
        <v>311</v>
      </c>
      <c r="I363" s="167"/>
      <c r="J363" s="167">
        <v>0</v>
      </c>
      <c r="K363" s="147"/>
      <c r="L363" s="238">
        <v>1</v>
      </c>
      <c r="M363" s="215">
        <f t="shared" si="23"/>
        <v>1</v>
      </c>
      <c r="N363" s="149">
        <v>2</v>
      </c>
      <c r="O363" s="147">
        <v>1</v>
      </c>
      <c r="P363" s="64">
        <v>1</v>
      </c>
      <c r="Q363" s="65">
        <f t="shared" ref="Q363:Q417" si="24">P363+O363</f>
        <v>2</v>
      </c>
      <c r="R363" s="147"/>
      <c r="S363" s="82"/>
      <c r="T363" s="65"/>
      <c r="U363" s="147">
        <v>1</v>
      </c>
      <c r="V363" s="82"/>
      <c r="W363" s="82"/>
      <c r="X363" s="3"/>
    </row>
    <row r="364" spans="1:26">
      <c r="A364" s="268"/>
      <c r="B364" s="39">
        <v>4</v>
      </c>
      <c r="C364" s="29">
        <v>340</v>
      </c>
      <c r="D364" s="46" t="s">
        <v>339</v>
      </c>
      <c r="E364" s="130" t="s">
        <v>593</v>
      </c>
      <c r="F364" s="33"/>
      <c r="G364" s="33"/>
      <c r="H364" s="162">
        <v>282</v>
      </c>
      <c r="I364" s="167"/>
      <c r="J364" s="167">
        <v>0</v>
      </c>
      <c r="K364" s="147"/>
      <c r="L364" s="238"/>
      <c r="M364" s="215">
        <f t="shared" si="23"/>
        <v>0</v>
      </c>
      <c r="N364" s="149">
        <v>2</v>
      </c>
      <c r="O364" s="147">
        <v>1</v>
      </c>
      <c r="P364" s="64"/>
      <c r="Q364" s="126">
        <f t="shared" si="24"/>
        <v>1</v>
      </c>
      <c r="R364" s="147"/>
      <c r="S364" s="82"/>
      <c r="T364" s="65"/>
      <c r="U364" s="147"/>
      <c r="V364" s="82"/>
      <c r="W364" s="82"/>
      <c r="X364" s="3"/>
    </row>
    <row r="365" spans="1:26" ht="15" customHeight="1">
      <c r="A365" s="268"/>
      <c r="B365" s="42">
        <v>5</v>
      </c>
      <c r="C365" s="29">
        <v>341</v>
      </c>
      <c r="D365" s="46" t="s">
        <v>328</v>
      </c>
      <c r="E365" s="130" t="s">
        <v>593</v>
      </c>
      <c r="F365" s="33"/>
      <c r="G365" s="33"/>
      <c r="H365" s="162">
        <v>468</v>
      </c>
      <c r="I365" s="167"/>
      <c r="J365" s="167">
        <v>0</v>
      </c>
      <c r="K365" s="147"/>
      <c r="L365" s="238">
        <v>1</v>
      </c>
      <c r="M365" s="215">
        <f t="shared" si="23"/>
        <v>1</v>
      </c>
      <c r="N365" s="149">
        <v>2</v>
      </c>
      <c r="O365" s="147">
        <v>1</v>
      </c>
      <c r="P365" s="64"/>
      <c r="Q365" s="126">
        <f t="shared" si="24"/>
        <v>1</v>
      </c>
      <c r="R365" s="147"/>
      <c r="S365" s="82"/>
      <c r="T365" s="65"/>
      <c r="U365" s="147">
        <v>1</v>
      </c>
      <c r="V365" s="82"/>
      <c r="W365" s="82"/>
      <c r="X365" s="3"/>
    </row>
    <row r="366" spans="1:26" ht="15" customHeight="1">
      <c r="A366" s="268"/>
      <c r="B366" s="39">
        <v>6</v>
      </c>
      <c r="C366" s="29">
        <v>342</v>
      </c>
      <c r="D366" s="46" t="s">
        <v>330</v>
      </c>
      <c r="E366" s="130" t="s">
        <v>593</v>
      </c>
      <c r="F366" s="33"/>
      <c r="G366" s="88"/>
      <c r="H366" s="162">
        <v>270</v>
      </c>
      <c r="I366" s="164"/>
      <c r="J366" s="167">
        <v>0</v>
      </c>
      <c r="K366" s="147"/>
      <c r="L366" s="238">
        <v>1</v>
      </c>
      <c r="M366" s="215">
        <f t="shared" si="23"/>
        <v>1</v>
      </c>
      <c r="N366" s="149">
        <v>2</v>
      </c>
      <c r="O366" s="147">
        <v>1</v>
      </c>
      <c r="P366" s="64">
        <v>1</v>
      </c>
      <c r="Q366" s="65">
        <f t="shared" si="24"/>
        <v>2</v>
      </c>
      <c r="R366" s="147"/>
      <c r="S366" s="82"/>
      <c r="T366" s="65"/>
      <c r="U366" s="147"/>
      <c r="V366" s="82"/>
      <c r="W366" s="82"/>
      <c r="X366" s="3"/>
    </row>
    <row r="367" spans="1:26">
      <c r="A367" s="268"/>
      <c r="B367" s="42">
        <v>7</v>
      </c>
      <c r="C367" s="29">
        <v>343</v>
      </c>
      <c r="D367" s="46" t="s">
        <v>329</v>
      </c>
      <c r="E367" s="130" t="s">
        <v>593</v>
      </c>
      <c r="F367" s="33"/>
      <c r="G367" s="33"/>
      <c r="H367" s="162">
        <v>883</v>
      </c>
      <c r="I367" s="164"/>
      <c r="J367" s="167">
        <v>0</v>
      </c>
      <c r="K367" s="147"/>
      <c r="L367" s="82">
        <v>1</v>
      </c>
      <c r="M367" s="215">
        <f t="shared" si="23"/>
        <v>1</v>
      </c>
      <c r="N367" s="149">
        <v>2</v>
      </c>
      <c r="O367" s="147">
        <v>1</v>
      </c>
      <c r="P367" s="64">
        <v>1</v>
      </c>
      <c r="Q367" s="65">
        <f t="shared" si="24"/>
        <v>2</v>
      </c>
      <c r="R367" s="147"/>
      <c r="S367" s="82"/>
      <c r="T367" s="65"/>
      <c r="U367" s="147"/>
      <c r="V367" s="82"/>
      <c r="W367" s="82"/>
      <c r="X367" s="3"/>
    </row>
    <row r="368" spans="1:26">
      <c r="A368" s="268"/>
      <c r="B368" s="39">
        <v>8</v>
      </c>
      <c r="C368" s="29">
        <v>344</v>
      </c>
      <c r="D368" s="46" t="s">
        <v>327</v>
      </c>
      <c r="E368" s="130" t="s">
        <v>593</v>
      </c>
      <c r="F368" s="33"/>
      <c r="G368" s="33"/>
      <c r="H368" s="162">
        <v>516</v>
      </c>
      <c r="I368" s="164"/>
      <c r="J368" s="167">
        <v>0</v>
      </c>
      <c r="K368" s="147"/>
      <c r="L368" s="82">
        <v>1</v>
      </c>
      <c r="M368" s="215">
        <f t="shared" si="23"/>
        <v>1</v>
      </c>
      <c r="N368" s="149">
        <v>2</v>
      </c>
      <c r="O368" s="147">
        <v>1</v>
      </c>
      <c r="P368" s="64"/>
      <c r="Q368" s="126">
        <f t="shared" si="24"/>
        <v>1</v>
      </c>
      <c r="R368" s="147"/>
      <c r="S368" s="82"/>
      <c r="T368" s="65"/>
      <c r="U368" s="147"/>
      <c r="V368" s="82"/>
      <c r="W368" s="82"/>
      <c r="X368" s="3"/>
      <c r="Z368" s="92"/>
    </row>
    <row r="369" spans="1:26">
      <c r="A369" s="268"/>
      <c r="B369" s="42">
        <v>9</v>
      </c>
      <c r="C369" s="29">
        <v>345</v>
      </c>
      <c r="D369" s="46" t="s">
        <v>317</v>
      </c>
      <c r="E369" s="130" t="s">
        <v>593</v>
      </c>
      <c r="F369" s="33"/>
      <c r="G369" s="88"/>
      <c r="H369" s="162">
        <v>238</v>
      </c>
      <c r="I369" s="164"/>
      <c r="J369" s="167">
        <v>0</v>
      </c>
      <c r="K369" s="147"/>
      <c r="L369" s="82">
        <v>1</v>
      </c>
      <c r="M369" s="215">
        <f t="shared" si="23"/>
        <v>1</v>
      </c>
      <c r="N369" s="149">
        <v>2</v>
      </c>
      <c r="O369" s="147">
        <v>1</v>
      </c>
      <c r="P369" s="64">
        <v>1</v>
      </c>
      <c r="Q369" s="65">
        <f t="shared" si="24"/>
        <v>2</v>
      </c>
      <c r="R369" s="147"/>
      <c r="S369" s="82"/>
      <c r="T369" s="65"/>
      <c r="U369" s="147"/>
      <c r="V369" s="82"/>
      <c r="W369" s="82"/>
      <c r="X369" s="3"/>
      <c r="Z369" s="92"/>
    </row>
    <row r="370" spans="1:26">
      <c r="A370" s="268"/>
      <c r="B370" s="39">
        <v>10</v>
      </c>
      <c r="C370" s="29">
        <v>346</v>
      </c>
      <c r="D370" s="46" t="s">
        <v>332</v>
      </c>
      <c r="E370" s="130" t="s">
        <v>593</v>
      </c>
      <c r="F370" s="33"/>
      <c r="G370" s="33"/>
      <c r="H370" s="162">
        <v>225</v>
      </c>
      <c r="I370" s="164"/>
      <c r="J370" s="167">
        <v>0</v>
      </c>
      <c r="K370" s="147"/>
      <c r="L370" s="82">
        <v>1</v>
      </c>
      <c r="M370" s="215">
        <f t="shared" si="23"/>
        <v>1</v>
      </c>
      <c r="N370" s="149">
        <v>2</v>
      </c>
      <c r="O370" s="147">
        <v>1</v>
      </c>
      <c r="P370" s="64"/>
      <c r="Q370" s="126">
        <f t="shared" si="24"/>
        <v>1</v>
      </c>
      <c r="R370" s="147"/>
      <c r="S370" s="82"/>
      <c r="T370" s="65"/>
      <c r="U370" s="147">
        <v>1</v>
      </c>
      <c r="V370" s="82"/>
      <c r="W370" s="82"/>
      <c r="X370" s="3"/>
    </row>
    <row r="371" spans="1:26" s="92" customFormat="1">
      <c r="A371" s="268"/>
      <c r="B371" s="42">
        <v>11</v>
      </c>
      <c r="C371" s="29">
        <v>347</v>
      </c>
      <c r="D371" s="193" t="s">
        <v>693</v>
      </c>
      <c r="E371" s="129" t="s">
        <v>560</v>
      </c>
      <c r="F371" s="33"/>
      <c r="G371" s="33"/>
      <c r="H371" s="162"/>
      <c r="I371" s="164"/>
      <c r="J371" s="167"/>
      <c r="K371" s="147"/>
      <c r="L371" s="82"/>
      <c r="M371" s="215">
        <f t="shared" si="23"/>
        <v>0</v>
      </c>
      <c r="N371" s="149">
        <v>2</v>
      </c>
      <c r="O371" s="147">
        <v>1</v>
      </c>
      <c r="P371" s="64">
        <v>1</v>
      </c>
      <c r="Q371" s="65">
        <f t="shared" si="24"/>
        <v>2</v>
      </c>
      <c r="R371" s="147"/>
      <c r="S371" s="82"/>
      <c r="T371" s="65"/>
      <c r="U371" s="147"/>
      <c r="V371" s="82"/>
      <c r="W371" s="82"/>
      <c r="X371" s="3"/>
    </row>
    <row r="372" spans="1:26">
      <c r="A372" s="268"/>
      <c r="B372" s="39">
        <v>12</v>
      </c>
      <c r="C372" s="29">
        <v>348</v>
      </c>
      <c r="D372" s="46" t="s">
        <v>314</v>
      </c>
      <c r="E372" s="131" t="s">
        <v>425</v>
      </c>
      <c r="F372" s="5"/>
      <c r="G372" s="5"/>
      <c r="H372" s="162">
        <v>254</v>
      </c>
      <c r="I372" s="164"/>
      <c r="J372" s="167">
        <v>0</v>
      </c>
      <c r="K372" s="147"/>
      <c r="L372" s="82"/>
      <c r="M372" s="215">
        <f t="shared" si="23"/>
        <v>0</v>
      </c>
      <c r="N372" s="149">
        <v>2</v>
      </c>
      <c r="O372" s="147">
        <v>1</v>
      </c>
      <c r="P372" s="64">
        <v>1</v>
      </c>
      <c r="Q372" s="65">
        <f t="shared" si="24"/>
        <v>2</v>
      </c>
      <c r="R372" s="147"/>
      <c r="S372" s="82"/>
      <c r="T372" s="65"/>
      <c r="U372" s="147"/>
      <c r="V372" s="82"/>
      <c r="W372" s="82"/>
      <c r="X372" s="3"/>
    </row>
    <row r="373" spans="1:26" s="92" customFormat="1">
      <c r="A373" s="268"/>
      <c r="B373" s="42">
        <v>13</v>
      </c>
      <c r="C373" s="29">
        <v>349</v>
      </c>
      <c r="D373" s="193" t="s">
        <v>706</v>
      </c>
      <c r="E373" s="130" t="s">
        <v>593</v>
      </c>
      <c r="F373" s="5"/>
      <c r="G373" s="5"/>
      <c r="H373" s="162"/>
      <c r="I373" s="164"/>
      <c r="J373" s="167"/>
      <c r="K373" s="147"/>
      <c r="L373" s="82"/>
      <c r="M373" s="215">
        <f t="shared" si="23"/>
        <v>0</v>
      </c>
      <c r="N373" s="149">
        <v>2</v>
      </c>
      <c r="O373" s="147"/>
      <c r="P373" s="64">
        <v>1</v>
      </c>
      <c r="Q373" s="126">
        <f t="shared" si="24"/>
        <v>1</v>
      </c>
      <c r="R373" s="147"/>
      <c r="S373" s="82"/>
      <c r="T373" s="65"/>
      <c r="U373" s="147"/>
      <c r="V373" s="82"/>
      <c r="W373" s="82"/>
      <c r="X373" s="3"/>
    </row>
    <row r="374" spans="1:26">
      <c r="A374" s="268"/>
      <c r="B374" s="39">
        <v>14</v>
      </c>
      <c r="C374" s="29">
        <v>350</v>
      </c>
      <c r="D374" s="46" t="s">
        <v>318</v>
      </c>
      <c r="E374" s="130" t="s">
        <v>593</v>
      </c>
      <c r="F374" s="33"/>
      <c r="G374" s="88"/>
      <c r="H374" s="162">
        <v>515</v>
      </c>
      <c r="I374" s="164"/>
      <c r="J374" s="167">
        <v>0</v>
      </c>
      <c r="K374" s="147"/>
      <c r="L374" s="82">
        <v>1</v>
      </c>
      <c r="M374" s="215">
        <f t="shared" si="23"/>
        <v>1</v>
      </c>
      <c r="N374" s="149">
        <v>2</v>
      </c>
      <c r="O374" s="147">
        <v>1</v>
      </c>
      <c r="P374" s="64">
        <v>1</v>
      </c>
      <c r="Q374" s="215">
        <f t="shared" si="24"/>
        <v>2</v>
      </c>
      <c r="R374" s="147"/>
      <c r="S374" s="82"/>
      <c r="T374" s="65"/>
      <c r="U374" s="147">
        <v>1</v>
      </c>
      <c r="V374" s="82"/>
      <c r="W374" s="82"/>
      <c r="X374" s="3"/>
    </row>
    <row r="375" spans="1:26">
      <c r="A375" s="268"/>
      <c r="B375" s="42">
        <v>15</v>
      </c>
      <c r="C375" s="29">
        <v>351</v>
      </c>
      <c r="D375" s="46" t="s">
        <v>338</v>
      </c>
      <c r="E375" s="130" t="s">
        <v>593</v>
      </c>
      <c r="F375" s="33"/>
      <c r="G375" s="33"/>
      <c r="H375" s="162">
        <v>279</v>
      </c>
      <c r="I375" s="164"/>
      <c r="J375" s="167">
        <v>0</v>
      </c>
      <c r="K375" s="147"/>
      <c r="L375" s="82"/>
      <c r="M375" s="215">
        <f t="shared" si="23"/>
        <v>0</v>
      </c>
      <c r="N375" s="149">
        <v>2</v>
      </c>
      <c r="O375" s="147">
        <v>1</v>
      </c>
      <c r="P375" s="64">
        <v>1</v>
      </c>
      <c r="Q375" s="215">
        <f t="shared" si="24"/>
        <v>2</v>
      </c>
      <c r="R375" s="147"/>
      <c r="S375" s="82"/>
      <c r="T375" s="65"/>
      <c r="U375" s="147"/>
      <c r="V375" s="82"/>
      <c r="W375" s="82"/>
      <c r="X375" s="3"/>
    </row>
    <row r="376" spans="1:26">
      <c r="A376" s="268"/>
      <c r="B376" s="39">
        <v>16</v>
      </c>
      <c r="C376" s="29">
        <v>352</v>
      </c>
      <c r="D376" s="46" t="s">
        <v>294</v>
      </c>
      <c r="E376" s="131" t="s">
        <v>425</v>
      </c>
      <c r="F376" s="5"/>
      <c r="G376" s="88"/>
      <c r="H376" s="162">
        <v>207</v>
      </c>
      <c r="I376" s="164"/>
      <c r="J376" s="167">
        <v>0</v>
      </c>
      <c r="K376" s="147"/>
      <c r="L376" s="82">
        <v>1</v>
      </c>
      <c r="M376" s="215">
        <f t="shared" si="23"/>
        <v>1</v>
      </c>
      <c r="N376" s="149">
        <v>2</v>
      </c>
      <c r="O376" s="147">
        <v>1</v>
      </c>
      <c r="P376" s="64"/>
      <c r="Q376" s="126">
        <f t="shared" si="24"/>
        <v>1</v>
      </c>
      <c r="R376" s="147"/>
      <c r="S376" s="82"/>
      <c r="T376" s="65"/>
      <c r="U376" s="147"/>
      <c r="V376" s="82"/>
      <c r="W376" s="82"/>
      <c r="X376" s="3"/>
    </row>
    <row r="377" spans="1:26">
      <c r="A377" s="268"/>
      <c r="B377" s="42">
        <v>17</v>
      </c>
      <c r="C377" s="29">
        <v>353</v>
      </c>
      <c r="D377" s="46" t="s">
        <v>308</v>
      </c>
      <c r="E377" s="131" t="s">
        <v>425</v>
      </c>
      <c r="F377" s="5"/>
      <c r="G377" s="5"/>
      <c r="H377" s="162">
        <v>219</v>
      </c>
      <c r="I377" s="167"/>
      <c r="J377" s="167">
        <v>0</v>
      </c>
      <c r="K377" s="147"/>
      <c r="L377" s="82"/>
      <c r="M377" s="215">
        <f t="shared" si="23"/>
        <v>0</v>
      </c>
      <c r="N377" s="149">
        <v>2</v>
      </c>
      <c r="O377" s="147">
        <v>1</v>
      </c>
      <c r="P377" s="64">
        <v>1</v>
      </c>
      <c r="Q377" s="215">
        <f t="shared" si="24"/>
        <v>2</v>
      </c>
      <c r="R377" s="147"/>
      <c r="S377" s="82"/>
      <c r="T377" s="65"/>
      <c r="U377" s="147">
        <v>1</v>
      </c>
      <c r="V377" s="82"/>
      <c r="W377" s="82"/>
      <c r="X377" s="3"/>
    </row>
    <row r="378" spans="1:26">
      <c r="A378" s="268"/>
      <c r="B378" s="39">
        <v>18</v>
      </c>
      <c r="C378" s="29">
        <v>354</v>
      </c>
      <c r="D378" s="46" t="s">
        <v>326</v>
      </c>
      <c r="E378" s="130" t="s">
        <v>593</v>
      </c>
      <c r="F378" s="33"/>
      <c r="G378" s="33"/>
      <c r="H378" s="167">
        <v>921</v>
      </c>
      <c r="I378" s="167"/>
      <c r="J378" s="167">
        <v>0</v>
      </c>
      <c r="K378" s="147"/>
      <c r="L378" s="82"/>
      <c r="M378" s="215">
        <f t="shared" si="23"/>
        <v>0</v>
      </c>
      <c r="N378" s="149">
        <v>2</v>
      </c>
      <c r="O378" s="147">
        <v>1</v>
      </c>
      <c r="P378" s="64"/>
      <c r="Q378" s="126">
        <f t="shared" si="24"/>
        <v>1</v>
      </c>
      <c r="R378" s="147"/>
      <c r="S378" s="82"/>
      <c r="T378" s="65"/>
      <c r="U378" s="147"/>
      <c r="V378" s="82"/>
      <c r="W378" s="82"/>
      <c r="X378" s="3"/>
    </row>
    <row r="379" spans="1:26">
      <c r="A379" s="268"/>
      <c r="B379" s="42">
        <v>19</v>
      </c>
      <c r="C379" s="29">
        <v>355</v>
      </c>
      <c r="D379" s="46" t="s">
        <v>340</v>
      </c>
      <c r="E379" s="130" t="s">
        <v>593</v>
      </c>
      <c r="F379" s="5"/>
      <c r="G379" s="33"/>
      <c r="H379" s="167">
        <v>332</v>
      </c>
      <c r="I379" s="167"/>
      <c r="J379" s="167">
        <v>0</v>
      </c>
      <c r="K379" s="147"/>
      <c r="L379" s="82">
        <v>1</v>
      </c>
      <c r="M379" s="215">
        <f t="shared" si="23"/>
        <v>1</v>
      </c>
      <c r="N379" s="149">
        <v>2</v>
      </c>
      <c r="O379" s="147">
        <v>1</v>
      </c>
      <c r="P379" s="64">
        <v>1</v>
      </c>
      <c r="Q379" s="215">
        <f t="shared" si="24"/>
        <v>2</v>
      </c>
      <c r="R379" s="147"/>
      <c r="S379" s="82"/>
      <c r="T379" s="65"/>
      <c r="U379" s="147"/>
      <c r="V379" s="82"/>
      <c r="W379" s="82"/>
      <c r="X379" s="3"/>
    </row>
    <row r="380" spans="1:26" s="92" customFormat="1">
      <c r="A380" s="268"/>
      <c r="B380" s="39">
        <v>20</v>
      </c>
      <c r="C380" s="29">
        <v>356</v>
      </c>
      <c r="D380" s="193" t="s">
        <v>707</v>
      </c>
      <c r="E380" s="130" t="s">
        <v>593</v>
      </c>
      <c r="F380" s="5"/>
      <c r="G380" s="33"/>
      <c r="H380" s="167"/>
      <c r="I380" s="167"/>
      <c r="J380" s="167"/>
      <c r="K380" s="147"/>
      <c r="L380" s="82"/>
      <c r="M380" s="215">
        <f t="shared" si="23"/>
        <v>0</v>
      </c>
      <c r="N380" s="149">
        <v>2</v>
      </c>
      <c r="O380" s="147"/>
      <c r="P380" s="64">
        <v>1</v>
      </c>
      <c r="Q380" s="126">
        <f t="shared" si="24"/>
        <v>1</v>
      </c>
      <c r="R380" s="147"/>
      <c r="S380" s="82"/>
      <c r="T380" s="65"/>
      <c r="U380" s="147"/>
      <c r="V380" s="82"/>
      <c r="W380" s="82"/>
      <c r="X380" s="3"/>
    </row>
    <row r="381" spans="1:26">
      <c r="A381" s="268"/>
      <c r="B381" s="42">
        <v>21</v>
      </c>
      <c r="C381" s="29">
        <v>357</v>
      </c>
      <c r="D381" s="46" t="s">
        <v>296</v>
      </c>
      <c r="E381" s="130" t="s">
        <v>593</v>
      </c>
      <c r="F381" s="5"/>
      <c r="G381" s="33"/>
      <c r="H381" s="167">
        <v>1158</v>
      </c>
      <c r="I381" s="167"/>
      <c r="J381" s="167">
        <v>0</v>
      </c>
      <c r="K381" s="147"/>
      <c r="L381" s="82">
        <v>1</v>
      </c>
      <c r="M381" s="215">
        <f t="shared" si="23"/>
        <v>1</v>
      </c>
      <c r="N381" s="149">
        <v>2</v>
      </c>
      <c r="O381" s="147">
        <v>1</v>
      </c>
      <c r="P381" s="64">
        <v>1</v>
      </c>
      <c r="Q381" s="215">
        <f t="shared" si="24"/>
        <v>2</v>
      </c>
      <c r="R381" s="147"/>
      <c r="S381" s="82"/>
      <c r="T381" s="65"/>
      <c r="U381" s="147"/>
      <c r="V381" s="82"/>
      <c r="W381" s="82"/>
      <c r="X381" s="3"/>
    </row>
    <row r="382" spans="1:26">
      <c r="A382" s="268"/>
      <c r="B382" s="39">
        <v>22</v>
      </c>
      <c r="C382" s="29">
        <v>358</v>
      </c>
      <c r="D382" s="46" t="s">
        <v>321</v>
      </c>
      <c r="E382" s="130" t="s">
        <v>593</v>
      </c>
      <c r="F382" s="33"/>
      <c r="G382" s="33"/>
      <c r="H382" s="167">
        <v>338</v>
      </c>
      <c r="I382" s="167"/>
      <c r="J382" s="167">
        <v>0</v>
      </c>
      <c r="K382" s="147"/>
      <c r="L382" s="82">
        <v>1</v>
      </c>
      <c r="M382" s="215">
        <f t="shared" si="23"/>
        <v>1</v>
      </c>
      <c r="N382" s="149">
        <v>2</v>
      </c>
      <c r="O382" s="147">
        <v>1</v>
      </c>
      <c r="P382" s="64"/>
      <c r="Q382" s="126">
        <f t="shared" si="24"/>
        <v>1</v>
      </c>
      <c r="R382" s="147"/>
      <c r="S382" s="82"/>
      <c r="T382" s="65"/>
      <c r="U382" s="147"/>
      <c r="V382" s="82"/>
      <c r="W382" s="82"/>
      <c r="X382" s="3"/>
    </row>
    <row r="383" spans="1:26">
      <c r="A383" s="268"/>
      <c r="B383" s="42">
        <v>23</v>
      </c>
      <c r="C383" s="29">
        <v>359</v>
      </c>
      <c r="D383" s="46" t="s">
        <v>311</v>
      </c>
      <c r="E383" s="130" t="s">
        <v>593</v>
      </c>
      <c r="F383" s="5"/>
      <c r="G383" s="5"/>
      <c r="H383" s="162">
        <v>766</v>
      </c>
      <c r="I383" s="167"/>
      <c r="J383" s="167">
        <v>0</v>
      </c>
      <c r="K383" s="147"/>
      <c r="L383" s="82">
        <v>1</v>
      </c>
      <c r="M383" s="215">
        <f t="shared" si="23"/>
        <v>1</v>
      </c>
      <c r="N383" s="149">
        <v>2</v>
      </c>
      <c r="O383" s="147">
        <v>1</v>
      </c>
      <c r="P383" s="64">
        <v>1</v>
      </c>
      <c r="Q383" s="215">
        <f t="shared" si="24"/>
        <v>2</v>
      </c>
      <c r="R383" s="147"/>
      <c r="S383" s="82"/>
      <c r="T383" s="65"/>
      <c r="U383" s="147"/>
      <c r="V383" s="82"/>
      <c r="W383" s="82"/>
      <c r="X383" s="3"/>
    </row>
    <row r="384" spans="1:26">
      <c r="A384" s="268"/>
      <c r="B384" s="39">
        <v>24</v>
      </c>
      <c r="C384" s="29">
        <v>360</v>
      </c>
      <c r="D384" s="46" t="s">
        <v>305</v>
      </c>
      <c r="E384" s="130" t="s">
        <v>593</v>
      </c>
      <c r="F384" s="5"/>
      <c r="G384" s="5"/>
      <c r="H384" s="167">
        <v>167</v>
      </c>
      <c r="I384" s="167"/>
      <c r="J384" s="167">
        <v>0</v>
      </c>
      <c r="K384" s="147"/>
      <c r="L384" s="82"/>
      <c r="M384" s="215">
        <f t="shared" si="23"/>
        <v>0</v>
      </c>
      <c r="N384" s="149">
        <v>2</v>
      </c>
      <c r="O384" s="147">
        <v>1</v>
      </c>
      <c r="P384" s="64"/>
      <c r="Q384" s="126">
        <f t="shared" si="24"/>
        <v>1</v>
      </c>
      <c r="R384" s="147"/>
      <c r="S384" s="82"/>
      <c r="T384" s="65"/>
      <c r="U384" s="147"/>
      <c r="V384" s="82"/>
      <c r="W384" s="82"/>
      <c r="X384" s="3"/>
    </row>
    <row r="385" spans="1:24">
      <c r="A385" s="268"/>
      <c r="B385" s="42">
        <v>25</v>
      </c>
      <c r="C385" s="29">
        <v>361</v>
      </c>
      <c r="D385" s="46" t="s">
        <v>302</v>
      </c>
      <c r="E385" s="130" t="s">
        <v>593</v>
      </c>
      <c r="F385" s="5"/>
      <c r="G385" s="5"/>
      <c r="H385" s="167">
        <v>579</v>
      </c>
      <c r="I385" s="167"/>
      <c r="J385" s="167">
        <v>0</v>
      </c>
      <c r="K385" s="147"/>
      <c r="L385" s="82">
        <v>1</v>
      </c>
      <c r="M385" s="215">
        <f t="shared" si="23"/>
        <v>1</v>
      </c>
      <c r="N385" s="149">
        <v>2</v>
      </c>
      <c r="O385" s="147">
        <v>1</v>
      </c>
      <c r="P385" s="64">
        <v>1</v>
      </c>
      <c r="Q385" s="215">
        <f t="shared" si="24"/>
        <v>2</v>
      </c>
      <c r="R385" s="147"/>
      <c r="S385" s="82"/>
      <c r="T385" s="65"/>
      <c r="U385" s="147"/>
      <c r="V385" s="82"/>
      <c r="W385" s="82"/>
      <c r="X385" s="3"/>
    </row>
    <row r="386" spans="1:24" s="92" customFormat="1">
      <c r="A386" s="268"/>
      <c r="B386" s="39">
        <v>26</v>
      </c>
      <c r="C386" s="29">
        <v>362</v>
      </c>
      <c r="D386" s="193" t="s">
        <v>708</v>
      </c>
      <c r="E386" s="130" t="s">
        <v>593</v>
      </c>
      <c r="F386" s="5"/>
      <c r="G386" s="5"/>
      <c r="H386" s="167"/>
      <c r="I386" s="167"/>
      <c r="J386" s="167"/>
      <c r="K386" s="147"/>
      <c r="L386" s="82"/>
      <c r="M386" s="215">
        <f t="shared" si="23"/>
        <v>0</v>
      </c>
      <c r="N386" s="149">
        <v>2</v>
      </c>
      <c r="O386" s="147"/>
      <c r="P386" s="241">
        <v>1</v>
      </c>
      <c r="Q386" s="126">
        <f t="shared" si="24"/>
        <v>1</v>
      </c>
      <c r="R386" s="147"/>
      <c r="S386" s="82"/>
      <c r="T386" s="65"/>
      <c r="U386" s="147"/>
      <c r="V386" s="82"/>
      <c r="W386" s="82"/>
      <c r="X386" s="3"/>
    </row>
    <row r="387" spans="1:24">
      <c r="A387" s="268"/>
      <c r="B387" s="42">
        <v>27</v>
      </c>
      <c r="C387" s="29">
        <v>363</v>
      </c>
      <c r="D387" s="46" t="s">
        <v>322</v>
      </c>
      <c r="E387" s="130" t="s">
        <v>593</v>
      </c>
      <c r="F387" s="33"/>
      <c r="G387" s="33"/>
      <c r="H387" s="167">
        <v>343</v>
      </c>
      <c r="I387" s="167"/>
      <c r="J387" s="167">
        <v>0</v>
      </c>
      <c r="K387" s="147"/>
      <c r="L387" s="82">
        <v>1</v>
      </c>
      <c r="M387" s="215">
        <f t="shared" si="23"/>
        <v>1</v>
      </c>
      <c r="N387" s="149">
        <v>2</v>
      </c>
      <c r="O387" s="147">
        <v>1</v>
      </c>
      <c r="P387" s="64"/>
      <c r="Q387" s="126">
        <f t="shared" si="24"/>
        <v>1</v>
      </c>
      <c r="R387" s="147"/>
      <c r="S387" s="82"/>
      <c r="T387" s="65"/>
      <c r="U387" s="147">
        <v>2</v>
      </c>
      <c r="V387" s="82"/>
      <c r="W387" s="82"/>
      <c r="X387" s="3"/>
    </row>
    <row r="388" spans="1:24">
      <c r="A388" s="268"/>
      <c r="B388" s="39">
        <v>28</v>
      </c>
      <c r="C388" s="29">
        <v>364</v>
      </c>
      <c r="D388" s="46" t="s">
        <v>293</v>
      </c>
      <c r="E388" s="129" t="s">
        <v>560</v>
      </c>
      <c r="F388" s="5"/>
      <c r="G388" s="5"/>
      <c r="H388" s="167">
        <v>316</v>
      </c>
      <c r="I388" s="167"/>
      <c r="J388" s="167">
        <v>0</v>
      </c>
      <c r="K388" s="147"/>
      <c r="L388" s="64"/>
      <c r="M388" s="215">
        <f t="shared" si="23"/>
        <v>0</v>
      </c>
      <c r="N388" s="149">
        <v>2</v>
      </c>
      <c r="O388" s="147">
        <v>1</v>
      </c>
      <c r="P388" s="64">
        <v>1</v>
      </c>
      <c r="Q388" s="235">
        <f t="shared" si="24"/>
        <v>2</v>
      </c>
      <c r="R388" s="147"/>
      <c r="S388" s="82"/>
      <c r="T388" s="65"/>
      <c r="U388" s="147"/>
      <c r="V388" s="82"/>
      <c r="W388" s="82"/>
      <c r="X388" s="3"/>
    </row>
    <row r="389" spans="1:24">
      <c r="A389" s="268"/>
      <c r="B389" s="42">
        <v>29</v>
      </c>
      <c r="C389" s="29">
        <v>365</v>
      </c>
      <c r="D389" s="46" t="s">
        <v>334</v>
      </c>
      <c r="E389" s="130" t="s">
        <v>593</v>
      </c>
      <c r="F389" s="33"/>
      <c r="G389" s="33"/>
      <c r="H389" s="162">
        <v>1139</v>
      </c>
      <c r="I389" s="167"/>
      <c r="J389" s="167">
        <v>0</v>
      </c>
      <c r="K389" s="147"/>
      <c r="L389" s="82"/>
      <c r="M389" s="215">
        <f t="shared" si="23"/>
        <v>0</v>
      </c>
      <c r="N389" s="149">
        <v>2</v>
      </c>
      <c r="O389" s="147">
        <v>1</v>
      </c>
      <c r="P389" s="64">
        <v>1</v>
      </c>
      <c r="Q389" s="235">
        <f t="shared" si="24"/>
        <v>2</v>
      </c>
      <c r="R389" s="147"/>
      <c r="S389" s="82"/>
      <c r="T389" s="65"/>
      <c r="U389" s="147">
        <v>1</v>
      </c>
      <c r="V389" s="82"/>
      <c r="W389" s="82">
        <v>1</v>
      </c>
      <c r="X389" s="3"/>
    </row>
    <row r="390" spans="1:24">
      <c r="A390" s="268"/>
      <c r="B390" s="39">
        <v>30</v>
      </c>
      <c r="C390" s="29">
        <v>366</v>
      </c>
      <c r="D390" s="46" t="s">
        <v>323</v>
      </c>
      <c r="E390" s="130" t="s">
        <v>593</v>
      </c>
      <c r="F390" s="33"/>
      <c r="G390" s="33"/>
      <c r="H390" s="162">
        <v>216</v>
      </c>
      <c r="I390" s="167"/>
      <c r="J390" s="167">
        <v>0</v>
      </c>
      <c r="K390" s="147"/>
      <c r="L390" s="82">
        <v>1</v>
      </c>
      <c r="M390" s="215">
        <f t="shared" si="23"/>
        <v>1</v>
      </c>
      <c r="N390" s="149">
        <v>2</v>
      </c>
      <c r="O390" s="147">
        <v>1</v>
      </c>
      <c r="P390" s="252">
        <v>1</v>
      </c>
      <c r="Q390" s="235">
        <f t="shared" si="24"/>
        <v>2</v>
      </c>
      <c r="R390" s="147"/>
      <c r="S390" s="82"/>
      <c r="T390" s="65"/>
      <c r="U390" s="147"/>
      <c r="V390" s="82"/>
      <c r="W390" s="82"/>
      <c r="X390" s="3"/>
    </row>
    <row r="391" spans="1:24">
      <c r="A391" s="268"/>
      <c r="B391" s="42">
        <v>31</v>
      </c>
      <c r="C391" s="29">
        <v>367</v>
      </c>
      <c r="D391" s="46" t="s">
        <v>301</v>
      </c>
      <c r="E391" s="130" t="s">
        <v>593</v>
      </c>
      <c r="F391" s="21"/>
      <c r="G391" s="21"/>
      <c r="H391" s="162">
        <v>661</v>
      </c>
      <c r="I391" s="169"/>
      <c r="J391" s="167">
        <v>0</v>
      </c>
      <c r="K391" s="147"/>
      <c r="L391" s="82">
        <v>1</v>
      </c>
      <c r="M391" s="215">
        <f t="shared" si="23"/>
        <v>1</v>
      </c>
      <c r="N391" s="149">
        <v>2</v>
      </c>
      <c r="O391" s="147">
        <v>1</v>
      </c>
      <c r="P391" s="64">
        <v>1</v>
      </c>
      <c r="Q391" s="65">
        <f t="shared" si="24"/>
        <v>2</v>
      </c>
      <c r="R391" s="147"/>
      <c r="S391" s="82"/>
      <c r="T391" s="65"/>
      <c r="U391" s="147"/>
      <c r="V391" s="82"/>
      <c r="W391" s="82"/>
      <c r="X391" s="3"/>
    </row>
    <row r="392" spans="1:24">
      <c r="A392" s="268"/>
      <c r="B392" s="39">
        <v>32</v>
      </c>
      <c r="C392" s="29">
        <v>368</v>
      </c>
      <c r="D392" s="46" t="s">
        <v>306</v>
      </c>
      <c r="E392" s="131" t="s">
        <v>425</v>
      </c>
      <c r="F392" s="21"/>
      <c r="G392" s="21"/>
      <c r="H392" s="162">
        <v>461</v>
      </c>
      <c r="I392" s="169"/>
      <c r="J392" s="167">
        <v>0</v>
      </c>
      <c r="K392" s="147"/>
      <c r="L392" s="82">
        <v>1</v>
      </c>
      <c r="M392" s="215">
        <f t="shared" si="23"/>
        <v>1</v>
      </c>
      <c r="N392" s="149">
        <v>2</v>
      </c>
      <c r="O392" s="147">
        <v>1</v>
      </c>
      <c r="P392" s="64">
        <v>1</v>
      </c>
      <c r="Q392" s="215">
        <f t="shared" si="24"/>
        <v>2</v>
      </c>
      <c r="R392" s="147"/>
      <c r="S392" s="82"/>
      <c r="T392" s="65"/>
      <c r="U392" s="147">
        <v>1</v>
      </c>
      <c r="V392" s="82"/>
      <c r="W392" s="82"/>
      <c r="X392" s="3"/>
    </row>
    <row r="393" spans="1:24">
      <c r="A393" s="268"/>
      <c r="B393" s="42">
        <v>33</v>
      </c>
      <c r="C393" s="29">
        <v>369</v>
      </c>
      <c r="D393" s="46" t="s">
        <v>312</v>
      </c>
      <c r="E393" s="131" t="s">
        <v>425</v>
      </c>
      <c r="F393" s="21"/>
      <c r="G393" s="21"/>
      <c r="H393" s="162">
        <v>311</v>
      </c>
      <c r="I393" s="169"/>
      <c r="J393" s="167">
        <v>0</v>
      </c>
      <c r="K393" s="147"/>
      <c r="L393" s="82"/>
      <c r="M393" s="215">
        <f t="shared" si="23"/>
        <v>0</v>
      </c>
      <c r="N393" s="149">
        <v>2</v>
      </c>
      <c r="O393" s="147">
        <v>1</v>
      </c>
      <c r="P393" s="64">
        <v>1</v>
      </c>
      <c r="Q393" s="215">
        <f t="shared" si="24"/>
        <v>2</v>
      </c>
      <c r="R393" s="147"/>
      <c r="S393" s="82"/>
      <c r="T393" s="65"/>
      <c r="U393" s="147"/>
      <c r="V393" s="82"/>
      <c r="W393" s="82"/>
      <c r="X393" s="3"/>
    </row>
    <row r="394" spans="1:24">
      <c r="A394" s="268"/>
      <c r="B394" s="39">
        <v>34</v>
      </c>
      <c r="C394" s="29">
        <v>370</v>
      </c>
      <c r="D394" s="46" t="s">
        <v>756</v>
      </c>
      <c r="E394" s="130" t="s">
        <v>593</v>
      </c>
      <c r="F394" s="31"/>
      <c r="G394" s="88"/>
      <c r="H394" s="164">
        <v>368</v>
      </c>
      <c r="I394" s="164"/>
      <c r="J394" s="167">
        <v>0</v>
      </c>
      <c r="K394" s="147"/>
      <c r="L394" s="82"/>
      <c r="M394" s="215">
        <f t="shared" si="23"/>
        <v>0</v>
      </c>
      <c r="N394" s="149">
        <v>2</v>
      </c>
      <c r="O394" s="147">
        <v>1</v>
      </c>
      <c r="P394" s="64">
        <v>1</v>
      </c>
      <c r="Q394" s="215">
        <f t="shared" si="24"/>
        <v>2</v>
      </c>
      <c r="R394" s="147"/>
      <c r="S394" s="82"/>
      <c r="T394" s="65"/>
      <c r="U394" s="147">
        <v>1</v>
      </c>
      <c r="V394" s="82"/>
      <c r="W394" s="82"/>
      <c r="X394" s="3"/>
    </row>
    <row r="395" spans="1:24">
      <c r="A395" s="268"/>
      <c r="B395" s="42">
        <v>35</v>
      </c>
      <c r="C395" s="29">
        <v>371</v>
      </c>
      <c r="D395" s="46" t="s">
        <v>304</v>
      </c>
      <c r="E395" s="130" t="s">
        <v>593</v>
      </c>
      <c r="F395" s="21"/>
      <c r="G395" s="88"/>
      <c r="H395" s="162">
        <v>510</v>
      </c>
      <c r="I395" s="162"/>
      <c r="J395" s="162">
        <v>29</v>
      </c>
      <c r="K395" s="147"/>
      <c r="L395" s="82">
        <v>1</v>
      </c>
      <c r="M395" s="215">
        <f t="shared" si="23"/>
        <v>1</v>
      </c>
      <c r="N395" s="149">
        <v>2</v>
      </c>
      <c r="O395" s="147">
        <v>1</v>
      </c>
      <c r="P395" s="241">
        <v>1</v>
      </c>
      <c r="Q395" s="215">
        <f t="shared" si="24"/>
        <v>2</v>
      </c>
      <c r="R395" s="147"/>
      <c r="S395" s="82"/>
      <c r="T395" s="65"/>
      <c r="U395" s="147">
        <v>1</v>
      </c>
      <c r="V395" s="82"/>
      <c r="W395" s="82"/>
      <c r="X395" s="3"/>
    </row>
    <row r="396" spans="1:24">
      <c r="A396" s="268"/>
      <c r="B396" s="39">
        <v>36</v>
      </c>
      <c r="C396" s="29">
        <v>372</v>
      </c>
      <c r="D396" s="46" t="s">
        <v>300</v>
      </c>
      <c r="E396" s="130" t="s">
        <v>593</v>
      </c>
      <c r="F396" s="21"/>
      <c r="G396" s="21"/>
      <c r="H396" s="162">
        <v>453</v>
      </c>
      <c r="I396" s="162"/>
      <c r="J396" s="162">
        <v>0</v>
      </c>
      <c r="K396" s="147"/>
      <c r="L396" s="82"/>
      <c r="M396" s="215">
        <f t="shared" si="23"/>
        <v>0</v>
      </c>
      <c r="N396" s="149">
        <v>2</v>
      </c>
      <c r="O396" s="147">
        <v>1</v>
      </c>
      <c r="P396" s="64">
        <v>1</v>
      </c>
      <c r="Q396" s="215">
        <f t="shared" si="24"/>
        <v>2</v>
      </c>
      <c r="R396" s="147"/>
      <c r="S396" s="82"/>
      <c r="T396" s="65"/>
      <c r="U396" s="147"/>
      <c r="V396" s="82"/>
      <c r="W396" s="82"/>
      <c r="X396" s="3"/>
    </row>
    <row r="397" spans="1:24">
      <c r="A397" s="268"/>
      <c r="B397" s="42">
        <v>37</v>
      </c>
      <c r="C397" s="29">
        <v>373</v>
      </c>
      <c r="D397" s="46" t="s">
        <v>299</v>
      </c>
      <c r="E397" s="130" t="s">
        <v>593</v>
      </c>
      <c r="F397" s="21"/>
      <c r="G397" s="21"/>
      <c r="H397" s="162">
        <v>193</v>
      </c>
      <c r="I397" s="162"/>
      <c r="J397" s="162">
        <v>0</v>
      </c>
      <c r="K397" s="147"/>
      <c r="L397" s="82">
        <v>1</v>
      </c>
      <c r="M397" s="215">
        <f t="shared" si="23"/>
        <v>1</v>
      </c>
      <c r="N397" s="149">
        <v>2</v>
      </c>
      <c r="O397" s="147">
        <v>1</v>
      </c>
      <c r="P397" s="64"/>
      <c r="Q397" s="126">
        <f t="shared" si="24"/>
        <v>1</v>
      </c>
      <c r="R397" s="147"/>
      <c r="S397" s="82"/>
      <c r="T397" s="65"/>
      <c r="U397" s="147"/>
      <c r="V397" s="82"/>
      <c r="W397" s="82"/>
      <c r="X397" s="3"/>
    </row>
    <row r="398" spans="1:24">
      <c r="A398" s="268"/>
      <c r="B398" s="39">
        <v>38</v>
      </c>
      <c r="C398" s="29">
        <v>374</v>
      </c>
      <c r="D398" s="46" t="s">
        <v>303</v>
      </c>
      <c r="E398" s="130" t="s">
        <v>593</v>
      </c>
      <c r="F398" s="21"/>
      <c r="G398" s="21"/>
      <c r="H398" s="162">
        <v>380</v>
      </c>
      <c r="I398" s="162"/>
      <c r="J398" s="162">
        <v>0</v>
      </c>
      <c r="K398" s="147"/>
      <c r="L398" s="82">
        <v>1</v>
      </c>
      <c r="M398" s="215">
        <f t="shared" si="23"/>
        <v>1</v>
      </c>
      <c r="N398" s="149">
        <v>2</v>
      </c>
      <c r="O398" s="147">
        <v>1</v>
      </c>
      <c r="P398" s="64"/>
      <c r="Q398" s="126">
        <f t="shared" si="24"/>
        <v>1</v>
      </c>
      <c r="R398" s="147"/>
      <c r="S398" s="82"/>
      <c r="T398" s="65"/>
      <c r="U398" s="147"/>
      <c r="V398" s="82"/>
      <c r="W398" s="82"/>
      <c r="X398" s="3"/>
    </row>
    <row r="399" spans="1:24" s="92" customFormat="1">
      <c r="A399" s="268"/>
      <c r="B399" s="42">
        <v>39</v>
      </c>
      <c r="C399" s="29">
        <v>375</v>
      </c>
      <c r="D399" s="193" t="s">
        <v>709</v>
      </c>
      <c r="E399" s="130" t="s">
        <v>593</v>
      </c>
      <c r="F399" s="21"/>
      <c r="G399" s="21"/>
      <c r="H399" s="162"/>
      <c r="I399" s="162"/>
      <c r="J399" s="162"/>
      <c r="K399" s="147"/>
      <c r="L399" s="82"/>
      <c r="M399" s="215">
        <f t="shared" si="23"/>
        <v>0</v>
      </c>
      <c r="N399" s="149">
        <v>2</v>
      </c>
      <c r="O399" s="147"/>
      <c r="P399" s="64">
        <v>1</v>
      </c>
      <c r="Q399" s="126">
        <f t="shared" si="24"/>
        <v>1</v>
      </c>
      <c r="R399" s="147"/>
      <c r="S399" s="82"/>
      <c r="T399" s="65"/>
      <c r="U399" s="147"/>
      <c r="V399" s="82"/>
      <c r="W399" s="82"/>
      <c r="X399" s="3"/>
    </row>
    <row r="400" spans="1:24">
      <c r="A400" s="268"/>
      <c r="B400" s="39">
        <v>40</v>
      </c>
      <c r="C400" s="29">
        <v>376</v>
      </c>
      <c r="D400" s="46" t="s">
        <v>309</v>
      </c>
      <c r="E400" s="130" t="s">
        <v>593</v>
      </c>
      <c r="F400" s="21"/>
      <c r="G400" s="21"/>
      <c r="H400" s="162">
        <v>609</v>
      </c>
      <c r="I400" s="162"/>
      <c r="J400" s="162">
        <v>0</v>
      </c>
      <c r="K400" s="147"/>
      <c r="L400" s="82"/>
      <c r="M400" s="215">
        <f t="shared" si="23"/>
        <v>0</v>
      </c>
      <c r="N400" s="149">
        <v>2</v>
      </c>
      <c r="O400" s="147">
        <v>1</v>
      </c>
      <c r="P400" s="64"/>
      <c r="Q400" s="126">
        <f t="shared" si="24"/>
        <v>1</v>
      </c>
      <c r="R400" s="147"/>
      <c r="S400" s="82"/>
      <c r="T400" s="65"/>
      <c r="U400" s="147"/>
      <c r="V400" s="82"/>
      <c r="W400" s="82"/>
      <c r="X400" s="3"/>
    </row>
    <row r="401" spans="1:24">
      <c r="A401" s="268"/>
      <c r="B401" s="42">
        <v>41</v>
      </c>
      <c r="C401" s="29">
        <v>377</v>
      </c>
      <c r="D401" s="46" t="s">
        <v>333</v>
      </c>
      <c r="E401" s="130" t="s">
        <v>593</v>
      </c>
      <c r="F401" s="31"/>
      <c r="G401" s="31"/>
      <c r="H401" s="162">
        <v>241</v>
      </c>
      <c r="I401" s="162"/>
      <c r="J401" s="162">
        <v>0</v>
      </c>
      <c r="K401" s="147"/>
      <c r="L401" s="82"/>
      <c r="M401" s="215">
        <f t="shared" si="23"/>
        <v>0</v>
      </c>
      <c r="N401" s="149">
        <v>2</v>
      </c>
      <c r="O401" s="147">
        <v>1</v>
      </c>
      <c r="P401" s="64"/>
      <c r="Q401" s="126">
        <f t="shared" si="24"/>
        <v>1</v>
      </c>
      <c r="R401" s="147"/>
      <c r="S401" s="82"/>
      <c r="T401" s="65"/>
      <c r="U401" s="147"/>
      <c r="V401" s="82"/>
      <c r="W401" s="82"/>
      <c r="X401" s="3"/>
    </row>
    <row r="402" spans="1:24">
      <c r="A402" s="268"/>
      <c r="B402" s="39">
        <v>42</v>
      </c>
      <c r="C402" s="29">
        <v>378</v>
      </c>
      <c r="D402" s="46" t="s">
        <v>310</v>
      </c>
      <c r="E402" s="131" t="s">
        <v>425</v>
      </c>
      <c r="F402" s="21"/>
      <c r="G402" s="21"/>
      <c r="H402" s="169">
        <v>385</v>
      </c>
      <c r="I402" s="169"/>
      <c r="J402" s="162">
        <v>0</v>
      </c>
      <c r="K402" s="147"/>
      <c r="L402" s="82"/>
      <c r="M402" s="215">
        <f t="shared" si="23"/>
        <v>0</v>
      </c>
      <c r="N402" s="149">
        <v>2</v>
      </c>
      <c r="O402" s="147">
        <v>1</v>
      </c>
      <c r="P402" s="64">
        <v>1</v>
      </c>
      <c r="Q402" s="215">
        <f t="shared" si="24"/>
        <v>2</v>
      </c>
      <c r="R402" s="147"/>
      <c r="S402" s="82"/>
      <c r="T402" s="65"/>
      <c r="U402" s="147"/>
      <c r="V402" s="82"/>
      <c r="W402" s="82"/>
      <c r="X402" s="3"/>
    </row>
    <row r="403" spans="1:24">
      <c r="A403" s="268"/>
      <c r="B403" s="42">
        <v>43</v>
      </c>
      <c r="C403" s="29">
        <v>379</v>
      </c>
      <c r="D403" s="46" t="s">
        <v>463</v>
      </c>
      <c r="E403" s="131" t="s">
        <v>425</v>
      </c>
      <c r="F403" s="88"/>
      <c r="G403" s="21"/>
      <c r="H403" s="169">
        <v>236</v>
      </c>
      <c r="I403" s="169"/>
      <c r="J403" s="162">
        <v>0</v>
      </c>
      <c r="K403" s="147"/>
      <c r="L403" s="82">
        <v>1</v>
      </c>
      <c r="M403" s="215">
        <f t="shared" si="23"/>
        <v>1</v>
      </c>
      <c r="N403" s="149">
        <v>2</v>
      </c>
      <c r="O403" s="147"/>
      <c r="P403" s="241">
        <v>1</v>
      </c>
      <c r="Q403" s="126">
        <f t="shared" si="24"/>
        <v>1</v>
      </c>
      <c r="R403" s="147"/>
      <c r="S403" s="82"/>
      <c r="T403" s="65"/>
      <c r="U403" s="147"/>
      <c r="V403" s="82"/>
      <c r="W403" s="82"/>
      <c r="X403" s="3"/>
    </row>
    <row r="404" spans="1:24" s="92" customFormat="1">
      <c r="A404" s="268"/>
      <c r="B404" s="39">
        <v>44</v>
      </c>
      <c r="C404" s="29">
        <v>380</v>
      </c>
      <c r="D404" s="193" t="s">
        <v>710</v>
      </c>
      <c r="E404" s="131" t="s">
        <v>425</v>
      </c>
      <c r="F404" s="21"/>
      <c r="G404" s="21"/>
      <c r="H404" s="169"/>
      <c r="I404" s="169"/>
      <c r="J404" s="162"/>
      <c r="K404" s="147"/>
      <c r="L404" s="82"/>
      <c r="M404" s="215">
        <f t="shared" si="23"/>
        <v>0</v>
      </c>
      <c r="N404" s="149">
        <v>2</v>
      </c>
      <c r="O404" s="147"/>
      <c r="P404" s="64">
        <v>1</v>
      </c>
      <c r="Q404" s="126">
        <f t="shared" si="24"/>
        <v>1</v>
      </c>
      <c r="R404" s="147"/>
      <c r="S404" s="82"/>
      <c r="T404" s="65"/>
      <c r="U404" s="147"/>
      <c r="V404" s="82"/>
      <c r="W404" s="82"/>
      <c r="X404" s="3"/>
    </row>
    <row r="405" spans="1:24">
      <c r="A405" s="268"/>
      <c r="B405" s="42">
        <v>45</v>
      </c>
      <c r="C405" s="29">
        <v>381</v>
      </c>
      <c r="D405" s="46" t="s">
        <v>315</v>
      </c>
      <c r="E405" s="130" t="s">
        <v>593</v>
      </c>
      <c r="F405" s="21"/>
      <c r="G405" s="21"/>
      <c r="H405" s="162">
        <v>404</v>
      </c>
      <c r="I405" s="169"/>
      <c r="J405" s="162">
        <v>0</v>
      </c>
      <c r="K405" s="147"/>
      <c r="L405" s="82">
        <v>1</v>
      </c>
      <c r="M405" s="215">
        <f t="shared" si="23"/>
        <v>1</v>
      </c>
      <c r="N405" s="149">
        <v>2</v>
      </c>
      <c r="O405" s="147">
        <v>1</v>
      </c>
      <c r="P405" s="241">
        <v>1</v>
      </c>
      <c r="Q405" s="215">
        <f t="shared" si="24"/>
        <v>2</v>
      </c>
      <c r="R405" s="147"/>
      <c r="S405" s="82"/>
      <c r="T405" s="65"/>
      <c r="U405" s="147"/>
      <c r="V405" s="82"/>
      <c r="W405" s="82"/>
      <c r="X405" s="3"/>
    </row>
    <row r="406" spans="1:24">
      <c r="A406" s="268"/>
      <c r="B406" s="39">
        <v>46</v>
      </c>
      <c r="C406" s="29">
        <v>382</v>
      </c>
      <c r="D406" s="46" t="s">
        <v>316</v>
      </c>
      <c r="E406" s="130" t="s">
        <v>593</v>
      </c>
      <c r="F406" s="31"/>
      <c r="G406" s="31"/>
      <c r="H406" s="162">
        <v>1800</v>
      </c>
      <c r="I406" s="169"/>
      <c r="J406" s="162">
        <v>0</v>
      </c>
      <c r="K406" s="147"/>
      <c r="L406" s="82">
        <v>1</v>
      </c>
      <c r="M406" s="215">
        <f t="shared" si="23"/>
        <v>1</v>
      </c>
      <c r="N406" s="149">
        <v>2</v>
      </c>
      <c r="O406" s="147">
        <v>1</v>
      </c>
      <c r="P406" s="64">
        <v>1</v>
      </c>
      <c r="Q406" s="215">
        <f t="shared" si="24"/>
        <v>2</v>
      </c>
      <c r="R406" s="147"/>
      <c r="S406" s="82"/>
      <c r="T406" s="65"/>
      <c r="U406" s="147"/>
      <c r="V406" s="82"/>
      <c r="W406" s="82"/>
      <c r="X406" s="3"/>
    </row>
    <row r="407" spans="1:24">
      <c r="A407" s="268"/>
      <c r="B407" s="42">
        <v>47</v>
      </c>
      <c r="C407" s="29">
        <v>383</v>
      </c>
      <c r="D407" s="46" t="s">
        <v>319</v>
      </c>
      <c r="E407" s="130" t="s">
        <v>593</v>
      </c>
      <c r="F407" s="31"/>
      <c r="G407" s="31"/>
      <c r="H407" s="169">
        <v>208</v>
      </c>
      <c r="I407" s="169"/>
      <c r="J407" s="162">
        <v>0</v>
      </c>
      <c r="K407" s="147"/>
      <c r="L407" s="82">
        <v>1</v>
      </c>
      <c r="M407" s="215">
        <f t="shared" si="23"/>
        <v>1</v>
      </c>
      <c r="N407" s="149">
        <v>2</v>
      </c>
      <c r="O407" s="147">
        <v>1</v>
      </c>
      <c r="P407" s="64">
        <v>1</v>
      </c>
      <c r="Q407" s="215">
        <f t="shared" si="24"/>
        <v>2</v>
      </c>
      <c r="R407" s="147"/>
      <c r="S407" s="82"/>
      <c r="T407" s="65"/>
      <c r="U407" s="147"/>
      <c r="V407" s="82"/>
      <c r="W407" s="82"/>
      <c r="X407" s="3"/>
    </row>
    <row r="408" spans="1:24">
      <c r="A408" s="268"/>
      <c r="B408" s="39">
        <v>48</v>
      </c>
      <c r="C408" s="29">
        <v>384</v>
      </c>
      <c r="D408" s="46" t="s">
        <v>307</v>
      </c>
      <c r="E408" s="131" t="s">
        <v>425</v>
      </c>
      <c r="F408" s="21"/>
      <c r="G408" s="21"/>
      <c r="H408" s="169">
        <v>221</v>
      </c>
      <c r="I408" s="169"/>
      <c r="J408" s="162">
        <v>0</v>
      </c>
      <c r="K408" s="147"/>
      <c r="L408" s="82"/>
      <c r="M408" s="215">
        <f t="shared" si="23"/>
        <v>0</v>
      </c>
      <c r="N408" s="149">
        <v>2</v>
      </c>
      <c r="O408" s="147">
        <v>1</v>
      </c>
      <c r="P408" s="64">
        <v>1</v>
      </c>
      <c r="Q408" s="215">
        <f t="shared" si="24"/>
        <v>2</v>
      </c>
      <c r="R408" s="147"/>
      <c r="S408" s="82"/>
      <c r="T408" s="65"/>
      <c r="U408" s="147"/>
      <c r="V408" s="82"/>
      <c r="W408" s="82"/>
      <c r="X408" s="3"/>
    </row>
    <row r="409" spans="1:24">
      <c r="A409" s="268"/>
      <c r="B409" s="42">
        <v>49</v>
      </c>
      <c r="C409" s="29">
        <v>385</v>
      </c>
      <c r="D409" s="46" t="s">
        <v>335</v>
      </c>
      <c r="E409" s="130" t="s">
        <v>593</v>
      </c>
      <c r="F409" s="31"/>
      <c r="G409" s="31"/>
      <c r="H409" s="169">
        <v>749</v>
      </c>
      <c r="I409" s="169"/>
      <c r="J409" s="162">
        <v>0</v>
      </c>
      <c r="K409" s="147"/>
      <c r="L409" s="82">
        <v>1</v>
      </c>
      <c r="M409" s="215">
        <f t="shared" si="23"/>
        <v>1</v>
      </c>
      <c r="N409" s="149">
        <v>2</v>
      </c>
      <c r="O409" s="147">
        <v>1</v>
      </c>
      <c r="P409" s="64">
        <v>1</v>
      </c>
      <c r="Q409" s="215">
        <f t="shared" si="24"/>
        <v>2</v>
      </c>
      <c r="R409" s="147"/>
      <c r="S409" s="82"/>
      <c r="T409" s="65"/>
      <c r="U409" s="147"/>
      <c r="V409" s="82"/>
      <c r="W409" s="82"/>
      <c r="X409" s="3"/>
    </row>
    <row r="410" spans="1:24">
      <c r="A410" s="268"/>
      <c r="B410" s="39">
        <v>50</v>
      </c>
      <c r="C410" s="29">
        <v>386</v>
      </c>
      <c r="D410" s="46" t="s">
        <v>337</v>
      </c>
      <c r="E410" s="130" t="s">
        <v>593</v>
      </c>
      <c r="F410" s="31"/>
      <c r="G410" s="31"/>
      <c r="H410" s="169">
        <v>771</v>
      </c>
      <c r="I410" s="169"/>
      <c r="J410" s="162">
        <v>0</v>
      </c>
      <c r="K410" s="147"/>
      <c r="L410" s="82">
        <v>1</v>
      </c>
      <c r="M410" s="215">
        <f t="shared" si="23"/>
        <v>1</v>
      </c>
      <c r="N410" s="149">
        <v>2</v>
      </c>
      <c r="O410" s="147">
        <v>1</v>
      </c>
      <c r="P410" s="64"/>
      <c r="Q410" s="126">
        <f t="shared" si="24"/>
        <v>1</v>
      </c>
      <c r="R410" s="147"/>
      <c r="S410" s="82"/>
      <c r="T410" s="65"/>
      <c r="U410" s="147"/>
      <c r="V410" s="82"/>
      <c r="W410" s="82"/>
      <c r="X410" s="3"/>
    </row>
    <row r="411" spans="1:24">
      <c r="A411" s="268"/>
      <c r="B411" s="42">
        <v>51</v>
      </c>
      <c r="C411" s="29">
        <v>387</v>
      </c>
      <c r="D411" s="46" t="s">
        <v>295</v>
      </c>
      <c r="E411" s="130" t="s">
        <v>593</v>
      </c>
      <c r="F411" s="5"/>
      <c r="G411" s="5"/>
      <c r="H411" s="167">
        <v>256</v>
      </c>
      <c r="I411" s="167"/>
      <c r="J411" s="162">
        <v>0</v>
      </c>
      <c r="K411" s="147"/>
      <c r="L411" s="82"/>
      <c r="M411" s="215">
        <f t="shared" si="23"/>
        <v>0</v>
      </c>
      <c r="N411" s="149">
        <v>2</v>
      </c>
      <c r="O411" s="147">
        <v>1</v>
      </c>
      <c r="P411" s="64">
        <v>1</v>
      </c>
      <c r="Q411" s="215">
        <f t="shared" si="24"/>
        <v>2</v>
      </c>
      <c r="R411" s="147"/>
      <c r="S411" s="82"/>
      <c r="T411" s="65"/>
      <c r="U411" s="147"/>
      <c r="V411" s="82"/>
      <c r="W411" s="82"/>
      <c r="X411" s="3"/>
    </row>
    <row r="412" spans="1:24" s="92" customFormat="1">
      <c r="A412" s="268"/>
      <c r="B412" s="39">
        <v>52</v>
      </c>
      <c r="C412" s="218"/>
      <c r="D412" s="208" t="s">
        <v>711</v>
      </c>
      <c r="E412" s="219" t="s">
        <v>593</v>
      </c>
      <c r="F412" s="209"/>
      <c r="G412" s="209"/>
      <c r="H412" s="222"/>
      <c r="I412" s="222"/>
      <c r="J412" s="220"/>
      <c r="K412" s="223"/>
      <c r="L412" s="219"/>
      <c r="M412" s="215">
        <f t="shared" si="23"/>
        <v>0</v>
      </c>
      <c r="N412" s="224"/>
      <c r="O412" s="223"/>
      <c r="P412" s="219">
        <v>1</v>
      </c>
      <c r="Q412" s="126">
        <f t="shared" si="24"/>
        <v>1</v>
      </c>
      <c r="R412" s="147"/>
      <c r="S412" s="82"/>
      <c r="T412" s="65"/>
      <c r="U412" s="147"/>
      <c r="V412" s="82"/>
      <c r="W412" s="82"/>
      <c r="X412" s="3"/>
    </row>
    <row r="413" spans="1:24">
      <c r="A413" s="268"/>
      <c r="B413" s="42">
        <v>53</v>
      </c>
      <c r="C413" s="29">
        <v>389</v>
      </c>
      <c r="D413" s="46" t="s">
        <v>313</v>
      </c>
      <c r="E413" s="131" t="s">
        <v>425</v>
      </c>
      <c r="F413" s="5"/>
      <c r="G413" s="5"/>
      <c r="H413" s="162">
        <v>408</v>
      </c>
      <c r="I413" s="167"/>
      <c r="J413" s="162">
        <v>0</v>
      </c>
      <c r="K413" s="147"/>
      <c r="L413" s="82"/>
      <c r="M413" s="215">
        <f t="shared" si="23"/>
        <v>0</v>
      </c>
      <c r="N413" s="149">
        <v>2</v>
      </c>
      <c r="O413" s="147">
        <v>1</v>
      </c>
      <c r="P413" s="64"/>
      <c r="Q413" s="126">
        <f t="shared" si="24"/>
        <v>1</v>
      </c>
      <c r="R413" s="147"/>
      <c r="S413" s="82"/>
      <c r="T413" s="65"/>
      <c r="U413" s="147">
        <v>1</v>
      </c>
      <c r="V413" s="82"/>
      <c r="W413" s="82"/>
      <c r="X413" s="3"/>
    </row>
    <row r="414" spans="1:24">
      <c r="A414" s="268"/>
      <c r="B414" s="39">
        <v>54</v>
      </c>
      <c r="C414" s="29">
        <v>390</v>
      </c>
      <c r="D414" s="46" t="s">
        <v>331</v>
      </c>
      <c r="E414" s="130" t="s">
        <v>593</v>
      </c>
      <c r="F414" s="33"/>
      <c r="G414" s="33"/>
      <c r="H414" s="162">
        <v>171</v>
      </c>
      <c r="I414" s="167"/>
      <c r="J414" s="162">
        <v>0</v>
      </c>
      <c r="K414" s="147"/>
      <c r="L414" s="82">
        <v>1</v>
      </c>
      <c r="M414" s="215">
        <f t="shared" si="23"/>
        <v>1</v>
      </c>
      <c r="N414" s="149">
        <v>2</v>
      </c>
      <c r="O414" s="147">
        <v>1</v>
      </c>
      <c r="P414" s="64">
        <v>1</v>
      </c>
      <c r="Q414" s="65">
        <f t="shared" si="24"/>
        <v>2</v>
      </c>
      <c r="R414" s="147"/>
      <c r="S414" s="82"/>
      <c r="T414" s="65"/>
      <c r="U414" s="147">
        <v>1</v>
      </c>
      <c r="V414" s="82"/>
      <c r="W414" s="82"/>
      <c r="X414" s="3"/>
    </row>
    <row r="415" spans="1:24">
      <c r="A415" s="268"/>
      <c r="B415" s="42">
        <v>55</v>
      </c>
      <c r="C415" s="29">
        <v>391</v>
      </c>
      <c r="D415" s="46" t="s">
        <v>336</v>
      </c>
      <c r="E415" s="130" t="s">
        <v>593</v>
      </c>
      <c r="F415" s="33"/>
      <c r="G415" s="33"/>
      <c r="H415" s="162">
        <v>488</v>
      </c>
      <c r="I415" s="167"/>
      <c r="J415" s="162">
        <v>0</v>
      </c>
      <c r="K415" s="147"/>
      <c r="L415" s="82">
        <v>1</v>
      </c>
      <c r="M415" s="215">
        <f t="shared" si="23"/>
        <v>1</v>
      </c>
      <c r="N415" s="149">
        <v>2</v>
      </c>
      <c r="O415" s="147">
        <v>1</v>
      </c>
      <c r="P415" s="64"/>
      <c r="Q415" s="126">
        <f t="shared" si="24"/>
        <v>1</v>
      </c>
      <c r="R415" s="147"/>
      <c r="S415" s="82"/>
      <c r="T415" s="65"/>
      <c r="U415" s="147">
        <v>1</v>
      </c>
      <c r="V415" s="82"/>
      <c r="W415" s="82"/>
      <c r="X415" s="3"/>
    </row>
    <row r="416" spans="1:24">
      <c r="A416" s="268"/>
      <c r="B416" s="39">
        <v>56</v>
      </c>
      <c r="C416" s="29">
        <v>392</v>
      </c>
      <c r="D416" s="46" t="s">
        <v>298</v>
      </c>
      <c r="E416" s="131" t="s">
        <v>425</v>
      </c>
      <c r="F416" s="5"/>
      <c r="G416" s="5"/>
      <c r="H416" s="162">
        <v>166</v>
      </c>
      <c r="I416" s="167"/>
      <c r="J416" s="162">
        <v>0</v>
      </c>
      <c r="K416" s="147"/>
      <c r="L416" s="82">
        <v>1</v>
      </c>
      <c r="M416" s="215">
        <f t="shared" si="23"/>
        <v>1</v>
      </c>
      <c r="N416" s="149">
        <v>2</v>
      </c>
      <c r="O416" s="147">
        <v>1</v>
      </c>
      <c r="P416" s="64">
        <v>1</v>
      </c>
      <c r="Q416" s="65">
        <f t="shared" si="24"/>
        <v>2</v>
      </c>
      <c r="R416" s="147"/>
      <c r="S416" s="82"/>
      <c r="T416" s="65"/>
      <c r="U416" s="147"/>
      <c r="V416" s="82"/>
      <c r="W416" s="82"/>
      <c r="X416" s="3"/>
    </row>
    <row r="417" spans="1:25">
      <c r="A417" s="269"/>
      <c r="B417" s="42">
        <v>57</v>
      </c>
      <c r="C417" s="29">
        <v>393</v>
      </c>
      <c r="D417" s="46" t="s">
        <v>297</v>
      </c>
      <c r="E417" s="130" t="s">
        <v>593</v>
      </c>
      <c r="F417" s="5"/>
      <c r="G417" s="5"/>
      <c r="H417" s="162">
        <v>568</v>
      </c>
      <c r="I417" s="167"/>
      <c r="J417" s="162">
        <v>0</v>
      </c>
      <c r="K417" s="147"/>
      <c r="L417" s="82">
        <v>1</v>
      </c>
      <c r="M417" s="215">
        <f t="shared" si="23"/>
        <v>1</v>
      </c>
      <c r="N417" s="149">
        <v>2</v>
      </c>
      <c r="O417" s="147">
        <v>1</v>
      </c>
      <c r="P417" s="64">
        <v>1</v>
      </c>
      <c r="Q417" s="65">
        <f t="shared" si="24"/>
        <v>2</v>
      </c>
      <c r="R417" s="147"/>
      <c r="S417" s="82"/>
      <c r="T417" s="65"/>
      <c r="U417" s="147"/>
      <c r="V417" s="82"/>
      <c r="W417" s="82"/>
      <c r="X417" s="3"/>
      <c r="Y417" s="92"/>
    </row>
    <row r="418" spans="1:25">
      <c r="A418" s="68" t="s">
        <v>458</v>
      </c>
      <c r="B418" s="40"/>
      <c r="C418" s="40"/>
      <c r="D418" s="11"/>
      <c r="E418" s="11"/>
      <c r="F418" s="11"/>
      <c r="G418" s="11"/>
      <c r="H418" s="166"/>
      <c r="I418" s="166"/>
      <c r="J418" s="166"/>
      <c r="K418" s="9"/>
      <c r="L418" s="9">
        <f>SUM(L361:L417)</f>
        <v>33</v>
      </c>
      <c r="M418" s="9"/>
      <c r="N418" s="9">
        <f>SUM(N361:N417)</f>
        <v>112</v>
      </c>
      <c r="O418" s="9">
        <f>SUM(O361:O417)</f>
        <v>50</v>
      </c>
      <c r="P418" s="9">
        <f>SUM(P361:P417)</f>
        <v>39</v>
      </c>
      <c r="Q418" s="9"/>
      <c r="R418" s="9"/>
      <c r="S418" s="9"/>
      <c r="T418" s="9"/>
      <c r="U418" s="9">
        <f>SUM(U361:U417)</f>
        <v>14</v>
      </c>
      <c r="V418" s="9"/>
      <c r="W418" s="9"/>
      <c r="X418" s="3"/>
      <c r="Y418" s="92"/>
    </row>
    <row r="419" spans="1:25">
      <c r="A419" s="261" t="s">
        <v>32</v>
      </c>
      <c r="B419" s="39">
        <v>1</v>
      </c>
      <c r="C419" s="29">
        <v>394</v>
      </c>
      <c r="D419" s="185" t="s">
        <v>415</v>
      </c>
      <c r="E419" s="131" t="s">
        <v>425</v>
      </c>
      <c r="F419" s="48"/>
      <c r="G419" s="88"/>
      <c r="H419" s="162">
        <v>560</v>
      </c>
      <c r="I419" s="172"/>
      <c r="J419" s="162">
        <v>1</v>
      </c>
      <c r="K419" s="147"/>
      <c r="L419" s="82">
        <v>1</v>
      </c>
      <c r="M419" s="215">
        <f t="shared" ref="M419:M443" si="25">K419+L419</f>
        <v>1</v>
      </c>
      <c r="N419" s="149">
        <v>2</v>
      </c>
      <c r="O419" s="147">
        <v>1</v>
      </c>
      <c r="P419" s="64">
        <v>1</v>
      </c>
      <c r="Q419" s="242">
        <f>P419+O419</f>
        <v>2</v>
      </c>
      <c r="R419" s="147"/>
      <c r="S419" s="64"/>
      <c r="T419" s="90"/>
      <c r="U419" s="147">
        <v>1</v>
      </c>
      <c r="V419" s="82"/>
      <c r="W419" s="82"/>
      <c r="X419" s="3"/>
    </row>
    <row r="420" spans="1:25">
      <c r="A420" s="262"/>
      <c r="B420" s="42">
        <v>2</v>
      </c>
      <c r="C420" s="29">
        <v>395</v>
      </c>
      <c r="D420" s="185" t="s">
        <v>404</v>
      </c>
      <c r="E420" s="131" t="s">
        <v>425</v>
      </c>
      <c r="F420" s="85"/>
      <c r="G420" s="88"/>
      <c r="H420" s="162">
        <v>557</v>
      </c>
      <c r="I420" s="172"/>
      <c r="J420" s="162">
        <v>0</v>
      </c>
      <c r="K420" s="147"/>
      <c r="L420" s="58"/>
      <c r="M420" s="215">
        <f t="shared" si="25"/>
        <v>0</v>
      </c>
      <c r="N420" s="149">
        <v>2</v>
      </c>
      <c r="O420" s="147">
        <v>1</v>
      </c>
      <c r="P420" s="64"/>
      <c r="Q420" s="216">
        <f>P420+O420</f>
        <v>1</v>
      </c>
      <c r="R420" s="147"/>
      <c r="S420" s="64"/>
      <c r="T420" s="90"/>
      <c r="U420" s="147">
        <v>1</v>
      </c>
      <c r="V420" s="58"/>
      <c r="W420" s="58"/>
      <c r="X420" s="3"/>
    </row>
    <row r="421" spans="1:25">
      <c r="A421" s="262"/>
      <c r="B421" s="39">
        <v>3</v>
      </c>
      <c r="C421" s="29">
        <v>396</v>
      </c>
      <c r="D421" s="185" t="s">
        <v>411</v>
      </c>
      <c r="E421" s="131" t="s">
        <v>425</v>
      </c>
      <c r="F421" s="86"/>
      <c r="G421" s="86"/>
      <c r="H421" s="164">
        <v>376</v>
      </c>
      <c r="I421" s="164"/>
      <c r="J421" s="164">
        <v>0</v>
      </c>
      <c r="K421" s="147"/>
      <c r="L421" s="58"/>
      <c r="M421" s="215">
        <f t="shared" si="25"/>
        <v>0</v>
      </c>
      <c r="N421" s="149">
        <v>2</v>
      </c>
      <c r="O421" s="147">
        <v>1</v>
      </c>
      <c r="P421" s="64">
        <v>1</v>
      </c>
      <c r="Q421" s="242">
        <f t="shared" ref="Q421:Q443" si="26">P421+O421</f>
        <v>2</v>
      </c>
      <c r="R421" s="147"/>
      <c r="S421" s="64"/>
      <c r="T421" s="90"/>
      <c r="U421" s="147"/>
      <c r="V421" s="58"/>
      <c r="W421" s="58"/>
      <c r="X421" s="3"/>
    </row>
    <row r="422" spans="1:25">
      <c r="A422" s="262"/>
      <c r="B422" s="42">
        <v>4</v>
      </c>
      <c r="C422" s="29">
        <v>397</v>
      </c>
      <c r="D422" s="185" t="s">
        <v>408</v>
      </c>
      <c r="E422" s="131" t="s">
        <v>425</v>
      </c>
      <c r="F422" s="85"/>
      <c r="G422" s="85"/>
      <c r="H422" s="164">
        <v>208</v>
      </c>
      <c r="I422" s="164"/>
      <c r="J422" s="164">
        <v>0</v>
      </c>
      <c r="K422" s="147"/>
      <c r="L422" s="82">
        <v>1</v>
      </c>
      <c r="M422" s="215">
        <f t="shared" si="25"/>
        <v>1</v>
      </c>
      <c r="N422" s="149">
        <v>2</v>
      </c>
      <c r="O422" s="147">
        <v>1</v>
      </c>
      <c r="P422" s="64">
        <v>1</v>
      </c>
      <c r="Q422" s="242">
        <f t="shared" si="26"/>
        <v>2</v>
      </c>
      <c r="R422" s="147"/>
      <c r="S422" s="64"/>
      <c r="T422" s="90"/>
      <c r="U422" s="147"/>
      <c r="V422" s="58"/>
      <c r="W422" s="58"/>
      <c r="X422" s="3"/>
    </row>
    <row r="423" spans="1:25">
      <c r="A423" s="262"/>
      <c r="B423" s="39">
        <v>5</v>
      </c>
      <c r="C423" s="29">
        <v>398</v>
      </c>
      <c r="D423" s="185" t="s">
        <v>407</v>
      </c>
      <c r="E423" s="130" t="s">
        <v>593</v>
      </c>
      <c r="F423" s="85"/>
      <c r="G423" s="88"/>
      <c r="H423" s="162">
        <v>448</v>
      </c>
      <c r="I423" s="172"/>
      <c r="J423" s="162">
        <v>1</v>
      </c>
      <c r="K423" s="147">
        <v>1</v>
      </c>
      <c r="L423" s="58"/>
      <c r="M423" s="215">
        <f t="shared" si="25"/>
        <v>1</v>
      </c>
      <c r="N423" s="149">
        <v>2</v>
      </c>
      <c r="O423" s="147">
        <v>1</v>
      </c>
      <c r="P423" s="64"/>
      <c r="Q423" s="216">
        <f t="shared" si="26"/>
        <v>1</v>
      </c>
      <c r="R423" s="147"/>
      <c r="S423" s="64"/>
      <c r="T423" s="90"/>
      <c r="U423" s="147">
        <v>1</v>
      </c>
      <c r="V423" s="58"/>
      <c r="W423" s="58"/>
      <c r="X423" s="3"/>
    </row>
    <row r="424" spans="1:25">
      <c r="A424" s="262"/>
      <c r="B424" s="42">
        <v>6</v>
      </c>
      <c r="C424" s="29">
        <v>399</v>
      </c>
      <c r="D424" s="185" t="s">
        <v>417</v>
      </c>
      <c r="E424" s="130" t="s">
        <v>593</v>
      </c>
      <c r="F424" s="86"/>
      <c r="G424" s="88"/>
      <c r="H424" s="162">
        <v>613</v>
      </c>
      <c r="I424" s="172"/>
      <c r="J424" s="162">
        <v>6</v>
      </c>
      <c r="K424" s="147"/>
      <c r="L424" s="82">
        <v>1</v>
      </c>
      <c r="M424" s="215">
        <f t="shared" si="25"/>
        <v>1</v>
      </c>
      <c r="N424" s="149">
        <v>2</v>
      </c>
      <c r="O424" s="147">
        <v>1</v>
      </c>
      <c r="P424" s="64">
        <v>1</v>
      </c>
      <c r="Q424" s="242">
        <f t="shared" si="26"/>
        <v>2</v>
      </c>
      <c r="R424" s="147"/>
      <c r="S424" s="64"/>
      <c r="T424" s="90"/>
      <c r="U424" s="147">
        <v>2</v>
      </c>
      <c r="V424" s="58"/>
      <c r="W424" s="58"/>
      <c r="X424" s="3"/>
    </row>
    <row r="425" spans="1:25">
      <c r="A425" s="262"/>
      <c r="B425" s="39">
        <v>7</v>
      </c>
      <c r="C425" s="29">
        <v>400</v>
      </c>
      <c r="D425" s="185" t="s">
        <v>416</v>
      </c>
      <c r="E425" s="131" t="s">
        <v>425</v>
      </c>
      <c r="F425" s="86"/>
      <c r="G425" s="86"/>
      <c r="H425" s="162">
        <v>326</v>
      </c>
      <c r="I425" s="172"/>
      <c r="J425" s="162">
        <v>0</v>
      </c>
      <c r="K425" s="147"/>
      <c r="L425" s="58"/>
      <c r="M425" s="215">
        <f t="shared" si="25"/>
        <v>0</v>
      </c>
      <c r="N425" s="149">
        <v>2</v>
      </c>
      <c r="O425" s="147">
        <v>1</v>
      </c>
      <c r="P425" s="64"/>
      <c r="Q425" s="216">
        <f t="shared" ref="Q425:Q427" si="27">P425+O425</f>
        <v>1</v>
      </c>
      <c r="R425" s="147"/>
      <c r="S425" s="64"/>
      <c r="T425" s="90"/>
      <c r="U425" s="147">
        <v>1</v>
      </c>
      <c r="V425" s="58"/>
      <c r="W425" s="58"/>
      <c r="X425" s="3"/>
    </row>
    <row r="426" spans="1:25" s="92" customFormat="1">
      <c r="A426" s="262"/>
      <c r="B426" s="39"/>
      <c r="C426" s="226"/>
      <c r="D426" s="207" t="s">
        <v>794</v>
      </c>
      <c r="E426" s="219"/>
      <c r="F426" s="230"/>
      <c r="G426" s="230"/>
      <c r="H426" s="220"/>
      <c r="I426" s="229"/>
      <c r="J426" s="220"/>
      <c r="K426" s="223"/>
      <c r="L426" s="219"/>
      <c r="M426" s="215">
        <f t="shared" ref="M426" si="28">K426+L426</f>
        <v>0</v>
      </c>
      <c r="N426" s="149"/>
      <c r="O426" s="147"/>
      <c r="P426" s="246">
        <v>1</v>
      </c>
      <c r="Q426" s="216">
        <f t="shared" si="27"/>
        <v>1</v>
      </c>
      <c r="R426" s="147"/>
      <c r="S426" s="240"/>
      <c r="T426" s="90"/>
      <c r="U426" s="147"/>
      <c r="V426" s="82"/>
      <c r="W426" s="82"/>
      <c r="X426" s="3"/>
    </row>
    <row r="427" spans="1:25">
      <c r="A427" s="262"/>
      <c r="B427" s="42">
        <v>8</v>
      </c>
      <c r="C427" s="29">
        <v>401</v>
      </c>
      <c r="D427" s="185" t="s">
        <v>402</v>
      </c>
      <c r="E427" s="130" t="s">
        <v>593</v>
      </c>
      <c r="F427" s="85"/>
      <c r="G427" s="85"/>
      <c r="H427" s="162">
        <v>1641</v>
      </c>
      <c r="I427" s="172"/>
      <c r="J427" s="162">
        <v>0</v>
      </c>
      <c r="K427" s="147"/>
      <c r="L427" s="82">
        <v>1</v>
      </c>
      <c r="M427" s="215">
        <f t="shared" si="25"/>
        <v>1</v>
      </c>
      <c r="N427" s="149">
        <v>2</v>
      </c>
      <c r="O427" s="147">
        <v>1</v>
      </c>
      <c r="P427" s="64"/>
      <c r="Q427" s="216">
        <f t="shared" si="27"/>
        <v>1</v>
      </c>
      <c r="R427" s="147"/>
      <c r="S427" s="64"/>
      <c r="T427" s="90"/>
      <c r="U427" s="147"/>
      <c r="V427" s="58"/>
      <c r="W427" s="58"/>
      <c r="X427" s="3"/>
    </row>
    <row r="428" spans="1:25">
      <c r="A428" s="262"/>
      <c r="B428" s="39">
        <v>9</v>
      </c>
      <c r="C428" s="29">
        <v>402</v>
      </c>
      <c r="D428" s="185" t="s">
        <v>414</v>
      </c>
      <c r="E428" s="130" t="s">
        <v>593</v>
      </c>
      <c r="F428" s="86"/>
      <c r="G428" s="88"/>
      <c r="H428" s="162">
        <v>704</v>
      </c>
      <c r="I428" s="172"/>
      <c r="J428" s="162">
        <v>6</v>
      </c>
      <c r="K428" s="147"/>
      <c r="L428" s="82">
        <v>1</v>
      </c>
      <c r="M428" s="215">
        <f t="shared" si="25"/>
        <v>1</v>
      </c>
      <c r="N428" s="149">
        <v>2</v>
      </c>
      <c r="O428" s="147">
        <v>1</v>
      </c>
      <c r="P428" s="64">
        <v>1</v>
      </c>
      <c r="Q428" s="242">
        <f t="shared" si="26"/>
        <v>2</v>
      </c>
      <c r="R428" s="147"/>
      <c r="S428" s="64"/>
      <c r="T428" s="90"/>
      <c r="U428" s="147">
        <v>1</v>
      </c>
      <c r="V428" s="58"/>
      <c r="W428" s="58"/>
      <c r="X428" s="3"/>
    </row>
    <row r="429" spans="1:25">
      <c r="A429" s="262"/>
      <c r="B429" s="42">
        <v>10</v>
      </c>
      <c r="C429" s="29">
        <v>403</v>
      </c>
      <c r="D429" s="185" t="s">
        <v>410</v>
      </c>
      <c r="E429" s="130" t="s">
        <v>593</v>
      </c>
      <c r="F429" s="85"/>
      <c r="G429" s="85"/>
      <c r="H429" s="162">
        <v>413</v>
      </c>
      <c r="I429" s="172"/>
      <c r="J429" s="162">
        <v>0</v>
      </c>
      <c r="K429" s="147"/>
      <c r="L429" s="82">
        <v>1</v>
      </c>
      <c r="M429" s="215">
        <f t="shared" si="25"/>
        <v>1</v>
      </c>
      <c r="N429" s="149">
        <v>2</v>
      </c>
      <c r="O429" s="147">
        <v>1</v>
      </c>
      <c r="P429" s="64">
        <v>1</v>
      </c>
      <c r="Q429" s="242">
        <f t="shared" si="26"/>
        <v>2</v>
      </c>
      <c r="R429" s="147"/>
      <c r="S429" s="64"/>
      <c r="T429" s="90"/>
      <c r="U429" s="147"/>
      <c r="V429" s="58"/>
      <c r="W429" s="58"/>
      <c r="X429" s="3"/>
    </row>
    <row r="430" spans="1:25" s="92" customFormat="1">
      <c r="A430" s="262"/>
      <c r="B430" s="39">
        <v>11</v>
      </c>
      <c r="C430" s="29">
        <v>404</v>
      </c>
      <c r="D430" s="201" t="s">
        <v>799</v>
      </c>
      <c r="E430" s="219" t="s">
        <v>593</v>
      </c>
      <c r="F430" s="85"/>
      <c r="G430" s="85"/>
      <c r="H430" s="162"/>
      <c r="I430" s="172"/>
      <c r="J430" s="162"/>
      <c r="K430" s="147"/>
      <c r="L430" s="82">
        <v>1</v>
      </c>
      <c r="M430" s="215">
        <f t="shared" si="25"/>
        <v>1</v>
      </c>
      <c r="N430" s="149">
        <v>2</v>
      </c>
      <c r="O430" s="147"/>
      <c r="P430" s="234">
        <v>1</v>
      </c>
      <c r="Q430" s="216">
        <f>P430+O430</f>
        <v>1</v>
      </c>
      <c r="R430" s="147"/>
      <c r="S430" s="64"/>
      <c r="T430" s="90"/>
      <c r="U430" s="147"/>
      <c r="V430" s="58"/>
      <c r="W430" s="58"/>
      <c r="X430" s="3"/>
    </row>
    <row r="431" spans="1:25">
      <c r="A431" s="262"/>
      <c r="B431" s="42">
        <v>12</v>
      </c>
      <c r="C431" s="29">
        <v>405</v>
      </c>
      <c r="D431" s="185" t="s">
        <v>409</v>
      </c>
      <c r="E431" s="130" t="s">
        <v>593</v>
      </c>
      <c r="F431" s="85"/>
      <c r="G431" s="85"/>
      <c r="H431" s="162">
        <v>449</v>
      </c>
      <c r="I431" s="172"/>
      <c r="J431" s="162">
        <v>0</v>
      </c>
      <c r="K431" s="147"/>
      <c r="L431" s="58"/>
      <c r="M431" s="215">
        <f t="shared" si="25"/>
        <v>0</v>
      </c>
      <c r="N431" s="149">
        <v>2</v>
      </c>
      <c r="O431" s="147">
        <v>2</v>
      </c>
      <c r="P431" s="64">
        <v>1</v>
      </c>
      <c r="Q431" s="243">
        <f t="shared" si="26"/>
        <v>3</v>
      </c>
      <c r="R431" s="147"/>
      <c r="S431" s="64"/>
      <c r="T431" s="90"/>
      <c r="U431" s="147"/>
      <c r="V431" s="58"/>
      <c r="W431" s="58"/>
      <c r="X431" s="3"/>
    </row>
    <row r="432" spans="1:25">
      <c r="A432" s="262"/>
      <c r="B432" s="39">
        <v>13</v>
      </c>
      <c r="C432" s="29">
        <v>406</v>
      </c>
      <c r="D432" s="185" t="s">
        <v>413</v>
      </c>
      <c r="E432" s="131" t="s">
        <v>425</v>
      </c>
      <c r="F432" s="47"/>
      <c r="G432" s="47"/>
      <c r="H432" s="162">
        <v>305</v>
      </c>
      <c r="I432" s="172"/>
      <c r="J432" s="162">
        <v>0</v>
      </c>
      <c r="K432" s="147"/>
      <c r="L432" s="82">
        <v>1</v>
      </c>
      <c r="M432" s="215">
        <f t="shared" si="25"/>
        <v>1</v>
      </c>
      <c r="N432" s="149">
        <v>2</v>
      </c>
      <c r="O432" s="147">
        <v>1</v>
      </c>
      <c r="P432" s="64"/>
      <c r="Q432" s="216">
        <f>P432+O432</f>
        <v>1</v>
      </c>
      <c r="R432" s="147"/>
      <c r="S432" s="64"/>
      <c r="T432" s="90"/>
      <c r="U432" s="147"/>
      <c r="V432" s="82"/>
      <c r="W432" s="82"/>
      <c r="X432" s="3"/>
    </row>
    <row r="433" spans="1:25">
      <c r="A433" s="262"/>
      <c r="B433" s="42">
        <v>14</v>
      </c>
      <c r="C433" s="29">
        <v>407</v>
      </c>
      <c r="D433" s="185" t="s">
        <v>617</v>
      </c>
      <c r="E433" s="130" t="s">
        <v>593</v>
      </c>
      <c r="F433" s="49"/>
      <c r="G433" s="49"/>
      <c r="H433" s="162">
        <v>67</v>
      </c>
      <c r="I433" s="172"/>
      <c r="J433" s="162">
        <v>0</v>
      </c>
      <c r="K433" s="147"/>
      <c r="L433" s="82">
        <v>1</v>
      </c>
      <c r="M433" s="215">
        <f t="shared" si="25"/>
        <v>1</v>
      </c>
      <c r="N433" s="149">
        <v>2</v>
      </c>
      <c r="O433" s="147">
        <v>1</v>
      </c>
      <c r="P433" s="64">
        <v>1</v>
      </c>
      <c r="Q433" s="242">
        <f t="shared" si="26"/>
        <v>2</v>
      </c>
      <c r="R433" s="147"/>
      <c r="S433" s="64"/>
      <c r="T433" s="90"/>
      <c r="U433" s="147"/>
      <c r="V433" s="82"/>
      <c r="W433" s="82"/>
      <c r="X433" s="3"/>
    </row>
    <row r="434" spans="1:25">
      <c r="A434" s="262"/>
      <c r="B434" s="39">
        <v>15</v>
      </c>
      <c r="C434" s="29">
        <v>408</v>
      </c>
      <c r="D434" s="185" t="s">
        <v>412</v>
      </c>
      <c r="E434" s="130" t="s">
        <v>593</v>
      </c>
      <c r="F434" s="20"/>
      <c r="G434" s="88"/>
      <c r="H434" s="162">
        <v>277</v>
      </c>
      <c r="I434" s="172"/>
      <c r="J434" s="162">
        <v>0</v>
      </c>
      <c r="K434" s="147"/>
      <c r="L434" s="82"/>
      <c r="M434" s="215">
        <f t="shared" si="25"/>
        <v>0</v>
      </c>
      <c r="N434" s="149">
        <v>2</v>
      </c>
      <c r="O434" s="147">
        <v>1</v>
      </c>
      <c r="P434" s="64">
        <v>1</v>
      </c>
      <c r="Q434" s="242">
        <f t="shared" si="26"/>
        <v>2</v>
      </c>
      <c r="R434" s="147"/>
      <c r="S434" s="64"/>
      <c r="T434" s="90"/>
      <c r="U434" s="147">
        <v>1</v>
      </c>
      <c r="V434" s="82"/>
      <c r="W434" s="82"/>
      <c r="X434" s="3"/>
    </row>
    <row r="435" spans="1:25" s="92" customFormat="1">
      <c r="A435" s="262"/>
      <c r="B435" s="42">
        <v>16</v>
      </c>
      <c r="C435" s="29">
        <v>409</v>
      </c>
      <c r="D435" s="201" t="s">
        <v>712</v>
      </c>
      <c r="E435" s="130" t="s">
        <v>593</v>
      </c>
      <c r="F435" s="20"/>
      <c r="G435" s="202"/>
      <c r="H435" s="162"/>
      <c r="I435" s="172"/>
      <c r="J435" s="162"/>
      <c r="K435" s="147"/>
      <c r="L435" s="82">
        <v>1</v>
      </c>
      <c r="M435" s="215">
        <f t="shared" si="25"/>
        <v>1</v>
      </c>
      <c r="N435" s="149">
        <v>2</v>
      </c>
      <c r="O435" s="147"/>
      <c r="P435" s="64">
        <v>1</v>
      </c>
      <c r="Q435" s="216">
        <f t="shared" si="26"/>
        <v>1</v>
      </c>
      <c r="R435" s="147"/>
      <c r="S435" s="64"/>
      <c r="T435" s="90"/>
      <c r="U435" s="147"/>
      <c r="V435" s="82"/>
      <c r="W435" s="82"/>
      <c r="X435" s="3"/>
    </row>
    <row r="436" spans="1:25">
      <c r="A436" s="262"/>
      <c r="B436" s="39">
        <v>17</v>
      </c>
      <c r="C436" s="29">
        <v>410</v>
      </c>
      <c r="D436" s="185" t="s">
        <v>401</v>
      </c>
      <c r="E436" s="130" t="s">
        <v>593</v>
      </c>
      <c r="F436" s="20"/>
      <c r="G436" s="20"/>
      <c r="H436" s="162">
        <v>932</v>
      </c>
      <c r="I436" s="172"/>
      <c r="J436" s="162">
        <v>0</v>
      </c>
      <c r="K436" s="147"/>
      <c r="L436" s="82">
        <v>1</v>
      </c>
      <c r="M436" s="215">
        <f t="shared" si="25"/>
        <v>1</v>
      </c>
      <c r="N436" s="149">
        <v>2</v>
      </c>
      <c r="O436" s="147">
        <v>1</v>
      </c>
      <c r="P436" s="64"/>
      <c r="Q436" s="126">
        <f t="shared" si="26"/>
        <v>1</v>
      </c>
      <c r="R436" s="147"/>
      <c r="S436" s="64"/>
      <c r="T436" s="90"/>
      <c r="U436" s="147"/>
      <c r="V436" s="82"/>
      <c r="W436" s="82"/>
      <c r="X436" s="3"/>
    </row>
    <row r="437" spans="1:25">
      <c r="A437" s="262"/>
      <c r="B437" s="42">
        <v>18</v>
      </c>
      <c r="C437" s="29">
        <v>411</v>
      </c>
      <c r="D437" s="185" t="s">
        <v>418</v>
      </c>
      <c r="E437" s="130" t="s">
        <v>593</v>
      </c>
      <c r="F437" s="20"/>
      <c r="G437" s="20"/>
      <c r="H437" s="162">
        <v>602</v>
      </c>
      <c r="I437" s="172"/>
      <c r="J437" s="162">
        <v>0</v>
      </c>
      <c r="K437" s="147"/>
      <c r="L437" s="82">
        <v>1</v>
      </c>
      <c r="M437" s="215">
        <f t="shared" si="25"/>
        <v>1</v>
      </c>
      <c r="N437" s="149">
        <v>2</v>
      </c>
      <c r="O437" s="147">
        <v>1</v>
      </c>
      <c r="P437" s="64">
        <v>1</v>
      </c>
      <c r="Q437" s="90">
        <f t="shared" si="26"/>
        <v>2</v>
      </c>
      <c r="R437" s="147"/>
      <c r="S437" s="64"/>
      <c r="T437" s="90"/>
      <c r="U437" s="147"/>
      <c r="V437" s="82"/>
      <c r="W437" s="82"/>
      <c r="X437" s="3"/>
    </row>
    <row r="438" spans="1:25" s="92" customFormat="1">
      <c r="A438" s="262"/>
      <c r="B438" s="39">
        <v>19</v>
      </c>
      <c r="C438" s="226"/>
      <c r="D438" s="207" t="s">
        <v>713</v>
      </c>
      <c r="E438" s="219" t="s">
        <v>593</v>
      </c>
      <c r="F438" s="230"/>
      <c r="G438" s="230"/>
      <c r="H438" s="220"/>
      <c r="I438" s="229"/>
      <c r="J438" s="220"/>
      <c r="K438" s="223"/>
      <c r="L438" s="219"/>
      <c r="M438" s="215">
        <f t="shared" si="25"/>
        <v>0</v>
      </c>
      <c r="N438" s="149"/>
      <c r="O438" s="147"/>
      <c r="P438" s="246">
        <v>1</v>
      </c>
      <c r="Q438" s="126">
        <f t="shared" si="26"/>
        <v>1</v>
      </c>
      <c r="R438" s="147"/>
      <c r="S438" s="64"/>
      <c r="T438" s="90"/>
      <c r="U438" s="147"/>
      <c r="V438" s="82"/>
      <c r="W438" s="82"/>
      <c r="X438" s="3"/>
    </row>
    <row r="439" spans="1:25">
      <c r="A439" s="262"/>
      <c r="B439" s="42">
        <v>20</v>
      </c>
      <c r="C439" s="39">
        <v>412</v>
      </c>
      <c r="D439" s="185" t="s">
        <v>403</v>
      </c>
      <c r="E439" s="130" t="s">
        <v>593</v>
      </c>
      <c r="F439" s="49"/>
      <c r="G439" s="49"/>
      <c r="H439" s="162">
        <v>438</v>
      </c>
      <c r="I439" s="172"/>
      <c r="J439" s="162">
        <v>0</v>
      </c>
      <c r="K439" s="147"/>
      <c r="L439" s="82">
        <v>1</v>
      </c>
      <c r="M439" s="215">
        <f t="shared" si="25"/>
        <v>1</v>
      </c>
      <c r="N439" s="149">
        <v>2</v>
      </c>
      <c r="O439" s="147"/>
      <c r="P439" s="64"/>
      <c r="Q439" s="204">
        <f t="shared" si="26"/>
        <v>0</v>
      </c>
      <c r="R439" s="147"/>
      <c r="S439" s="64"/>
      <c r="T439" s="90"/>
      <c r="U439" s="147"/>
      <c r="V439" s="82"/>
      <c r="W439" s="82"/>
      <c r="X439" s="3"/>
    </row>
    <row r="440" spans="1:25" s="92" customFormat="1">
      <c r="A440" s="262"/>
      <c r="B440" s="39">
        <v>21</v>
      </c>
      <c r="C440" s="39">
        <v>413</v>
      </c>
      <c r="D440" s="201" t="s">
        <v>714</v>
      </c>
      <c r="E440" s="130" t="s">
        <v>593</v>
      </c>
      <c r="F440" s="49"/>
      <c r="G440" s="49"/>
      <c r="H440" s="162"/>
      <c r="I440" s="172"/>
      <c r="J440" s="162"/>
      <c r="K440" s="147"/>
      <c r="L440" s="82">
        <v>1</v>
      </c>
      <c r="M440" s="215">
        <f t="shared" si="25"/>
        <v>1</v>
      </c>
      <c r="N440" s="149">
        <v>2</v>
      </c>
      <c r="O440" s="147"/>
      <c r="P440" s="64">
        <v>1</v>
      </c>
      <c r="Q440" s="126">
        <f t="shared" si="26"/>
        <v>1</v>
      </c>
      <c r="R440" s="147"/>
      <c r="S440" s="64"/>
      <c r="T440" s="90"/>
      <c r="U440" s="147"/>
      <c r="V440" s="82"/>
      <c r="W440" s="82"/>
      <c r="X440" s="3"/>
    </row>
    <row r="441" spans="1:25" s="92" customFormat="1">
      <c r="A441" s="262"/>
      <c r="B441" s="42">
        <v>22</v>
      </c>
      <c r="C441" s="39">
        <v>414</v>
      </c>
      <c r="D441" s="201" t="s">
        <v>742</v>
      </c>
      <c r="E441" s="130" t="s">
        <v>593</v>
      </c>
      <c r="F441" s="49"/>
      <c r="G441" s="49"/>
      <c r="H441" s="162"/>
      <c r="I441" s="172"/>
      <c r="J441" s="162"/>
      <c r="K441" s="147"/>
      <c r="L441" s="82"/>
      <c r="M441" s="215">
        <f t="shared" si="25"/>
        <v>0</v>
      </c>
      <c r="N441" s="149">
        <v>2</v>
      </c>
      <c r="O441" s="147"/>
      <c r="P441" s="64">
        <v>1</v>
      </c>
      <c r="Q441" s="126">
        <f t="shared" si="26"/>
        <v>1</v>
      </c>
      <c r="R441" s="147"/>
      <c r="S441" s="64"/>
      <c r="T441" s="90"/>
      <c r="U441" s="147"/>
      <c r="V441" s="82"/>
      <c r="W441" s="82"/>
      <c r="X441" s="3"/>
    </row>
    <row r="442" spans="1:25">
      <c r="A442" s="262"/>
      <c r="B442" s="39">
        <v>23</v>
      </c>
      <c r="C442" s="39">
        <v>415</v>
      </c>
      <c r="D442" s="185" t="s">
        <v>405</v>
      </c>
      <c r="E442" s="130" t="s">
        <v>593</v>
      </c>
      <c r="F442" s="49"/>
      <c r="G442" s="49"/>
      <c r="H442" s="162">
        <v>908</v>
      </c>
      <c r="I442" s="172"/>
      <c r="J442" s="162">
        <v>0</v>
      </c>
      <c r="K442" s="147"/>
      <c r="L442" s="82">
        <v>1</v>
      </c>
      <c r="M442" s="215">
        <f t="shared" si="25"/>
        <v>1</v>
      </c>
      <c r="N442" s="149">
        <v>2</v>
      </c>
      <c r="O442" s="147"/>
      <c r="P442" s="64">
        <v>1</v>
      </c>
      <c r="Q442" s="126">
        <f t="shared" si="26"/>
        <v>1</v>
      </c>
      <c r="R442" s="147"/>
      <c r="S442" s="64"/>
      <c r="T442" s="90"/>
      <c r="U442" s="147">
        <v>1</v>
      </c>
      <c r="V442" s="82"/>
      <c r="W442" s="82"/>
      <c r="X442" s="3"/>
      <c r="Y442" s="92"/>
    </row>
    <row r="443" spans="1:25">
      <c r="A443" s="263"/>
      <c r="B443" s="39">
        <v>24</v>
      </c>
      <c r="C443" s="39">
        <v>416</v>
      </c>
      <c r="D443" s="185" t="s">
        <v>406</v>
      </c>
      <c r="E443" s="130" t="s">
        <v>593</v>
      </c>
      <c r="F443" s="49"/>
      <c r="G443" s="49"/>
      <c r="H443" s="162">
        <v>260</v>
      </c>
      <c r="I443" s="172"/>
      <c r="J443" s="162">
        <v>0</v>
      </c>
      <c r="K443" s="147"/>
      <c r="L443" s="82">
        <v>1</v>
      </c>
      <c r="M443" s="215">
        <f t="shared" si="25"/>
        <v>1</v>
      </c>
      <c r="N443" s="149">
        <v>2</v>
      </c>
      <c r="O443" s="147">
        <v>1</v>
      </c>
      <c r="P443" s="64"/>
      <c r="Q443" s="126">
        <f t="shared" si="26"/>
        <v>1</v>
      </c>
      <c r="R443" s="147"/>
      <c r="S443" s="64"/>
      <c r="T443" s="90"/>
      <c r="U443" s="147"/>
      <c r="V443" s="82"/>
      <c r="W443" s="82"/>
      <c r="X443" s="3"/>
      <c r="Y443" s="92"/>
    </row>
    <row r="444" spans="1:25">
      <c r="A444" s="68" t="s">
        <v>519</v>
      </c>
      <c r="B444" s="34"/>
      <c r="C444" s="34"/>
      <c r="D444" s="51"/>
      <c r="E444" s="51"/>
      <c r="F444" s="51"/>
      <c r="G444" s="51"/>
      <c r="H444" s="177"/>
      <c r="I444" s="177"/>
      <c r="J444" s="177"/>
      <c r="K444" s="9"/>
      <c r="L444" s="9">
        <f>SUM(L419:L443)</f>
        <v>16</v>
      </c>
      <c r="M444" s="9">
        <f>SUM(M419:M443)</f>
        <v>17</v>
      </c>
      <c r="N444" s="9">
        <f>SUM(N419:N443)</f>
        <v>46</v>
      </c>
      <c r="O444" s="9">
        <f>SUM(O419:O443)</f>
        <v>18</v>
      </c>
      <c r="P444" s="9">
        <f>SUM(P419:P443)</f>
        <v>17</v>
      </c>
      <c r="Q444" s="9"/>
      <c r="R444" s="9"/>
      <c r="S444" s="9"/>
      <c r="T444" s="9"/>
      <c r="U444" s="9">
        <f>SUM(U419:U443)</f>
        <v>9</v>
      </c>
      <c r="V444" s="9"/>
      <c r="W444" s="9"/>
      <c r="X444" s="3"/>
      <c r="Y444" s="92"/>
    </row>
    <row r="445" spans="1:25">
      <c r="A445" s="261" t="s">
        <v>33</v>
      </c>
      <c r="B445" s="30">
        <v>1</v>
      </c>
      <c r="C445" s="39">
        <v>417</v>
      </c>
      <c r="D445" s="201" t="s">
        <v>702</v>
      </c>
      <c r="E445" s="131" t="s">
        <v>425</v>
      </c>
      <c r="F445" s="20"/>
      <c r="G445" s="88"/>
      <c r="H445" s="162"/>
      <c r="I445" s="172"/>
      <c r="J445" s="162"/>
      <c r="K445" s="147"/>
      <c r="L445" s="82">
        <v>1</v>
      </c>
      <c r="M445" s="215">
        <f t="shared" ref="M445:M453" si="29">K445+L445</f>
        <v>1</v>
      </c>
      <c r="N445" s="149"/>
      <c r="O445" s="147"/>
      <c r="P445" s="82">
        <v>1</v>
      </c>
      <c r="Q445" s="126">
        <f>P445+O445</f>
        <v>1</v>
      </c>
      <c r="R445" s="147"/>
      <c r="S445" s="82"/>
      <c r="T445" s="91"/>
      <c r="U445" s="147"/>
      <c r="V445" s="82"/>
      <c r="W445" s="82"/>
      <c r="X445" s="3"/>
      <c r="Y445" s="92"/>
    </row>
    <row r="446" spans="1:25" s="92" customFormat="1">
      <c r="A446" s="262"/>
      <c r="B446" s="29">
        <v>2</v>
      </c>
      <c r="C446" s="39">
        <v>418</v>
      </c>
      <c r="D446" s="185" t="s">
        <v>682</v>
      </c>
      <c r="E446" s="130" t="s">
        <v>593</v>
      </c>
      <c r="F446" s="20"/>
      <c r="G446" s="88"/>
      <c r="H446" s="162">
        <v>2025</v>
      </c>
      <c r="I446" s="172"/>
      <c r="J446" s="162">
        <v>0</v>
      </c>
      <c r="K446" s="147">
        <v>1</v>
      </c>
      <c r="L446" s="82">
        <v>1</v>
      </c>
      <c r="M446" s="215">
        <f t="shared" si="29"/>
        <v>2</v>
      </c>
      <c r="N446" s="149">
        <v>2</v>
      </c>
      <c r="O446" s="147">
        <v>1</v>
      </c>
      <c r="P446" s="82"/>
      <c r="Q446" s="126">
        <f>P446+O446</f>
        <v>1</v>
      </c>
      <c r="R446" s="147"/>
      <c r="S446" s="82"/>
      <c r="T446" s="91"/>
      <c r="U446" s="147"/>
      <c r="V446" s="82"/>
      <c r="W446" s="82"/>
      <c r="X446" s="3"/>
    </row>
    <row r="447" spans="1:25">
      <c r="A447" s="262"/>
      <c r="B447" s="30">
        <v>3</v>
      </c>
      <c r="C447" s="39">
        <v>419</v>
      </c>
      <c r="D447" s="24" t="s">
        <v>420</v>
      </c>
      <c r="E447" s="131" t="s">
        <v>425</v>
      </c>
      <c r="F447" s="24"/>
      <c r="G447" s="88"/>
      <c r="H447" s="162">
        <v>3817</v>
      </c>
      <c r="I447" s="172"/>
      <c r="J447" s="162">
        <v>10</v>
      </c>
      <c r="K447" s="147"/>
      <c r="L447" s="82">
        <v>1</v>
      </c>
      <c r="M447" s="215">
        <f t="shared" si="29"/>
        <v>1</v>
      </c>
      <c r="N447" s="149">
        <v>2</v>
      </c>
      <c r="O447" s="147">
        <v>1</v>
      </c>
      <c r="P447" s="82">
        <v>1</v>
      </c>
      <c r="Q447" s="91">
        <f t="shared" ref="Q447" si="30">P447+O447</f>
        <v>2</v>
      </c>
      <c r="R447" s="147"/>
      <c r="S447" s="82"/>
      <c r="T447" s="91"/>
      <c r="U447" s="147">
        <v>1</v>
      </c>
      <c r="V447" s="82"/>
      <c r="W447" s="82"/>
      <c r="X447" s="3"/>
      <c r="Y447" s="92"/>
    </row>
    <row r="448" spans="1:25">
      <c r="A448" s="262"/>
      <c r="B448" s="29">
        <v>4</v>
      </c>
      <c r="C448" s="39">
        <v>420</v>
      </c>
      <c r="D448" s="19" t="s">
        <v>681</v>
      </c>
      <c r="E448" s="130" t="s">
        <v>593</v>
      </c>
      <c r="F448" s="19"/>
      <c r="G448" s="88"/>
      <c r="H448" s="162">
        <v>1042</v>
      </c>
      <c r="I448" s="172"/>
      <c r="J448" s="162">
        <v>0</v>
      </c>
      <c r="K448" s="147"/>
      <c r="L448" s="82">
        <v>1</v>
      </c>
      <c r="M448" s="215">
        <f t="shared" si="29"/>
        <v>1</v>
      </c>
      <c r="N448" s="149">
        <v>2</v>
      </c>
      <c r="O448" s="147">
        <v>2</v>
      </c>
      <c r="P448" s="82">
        <v>1</v>
      </c>
      <c r="Q448" s="78">
        <f t="shared" ref="Q448:Q453" si="31">P448+O448</f>
        <v>3</v>
      </c>
      <c r="R448" s="147"/>
      <c r="S448" s="82"/>
      <c r="T448" s="91"/>
      <c r="U448" s="147">
        <v>1</v>
      </c>
      <c r="V448" s="82"/>
      <c r="W448" s="82"/>
      <c r="X448" s="3"/>
      <c r="Y448" s="92"/>
    </row>
    <row r="449" spans="1:25">
      <c r="A449" s="262"/>
      <c r="B449" s="30">
        <v>5</v>
      </c>
      <c r="C449" s="39">
        <v>421</v>
      </c>
      <c r="D449" s="24" t="s">
        <v>419</v>
      </c>
      <c r="E449" s="131" t="s">
        <v>425</v>
      </c>
      <c r="F449" s="88"/>
      <c r="G449" s="24"/>
      <c r="H449" s="162">
        <v>1001</v>
      </c>
      <c r="I449" s="172"/>
      <c r="J449" s="162">
        <v>19</v>
      </c>
      <c r="K449" s="147"/>
      <c r="L449" s="82">
        <v>1</v>
      </c>
      <c r="M449" s="215">
        <f t="shared" si="29"/>
        <v>1</v>
      </c>
      <c r="N449" s="149">
        <v>2</v>
      </c>
      <c r="O449" s="147">
        <v>1</v>
      </c>
      <c r="P449" s="82">
        <v>1</v>
      </c>
      <c r="Q449" s="91">
        <f t="shared" si="31"/>
        <v>2</v>
      </c>
      <c r="R449" s="147"/>
      <c r="S449" s="82"/>
      <c r="T449" s="91"/>
      <c r="U449" s="147">
        <v>1</v>
      </c>
      <c r="V449" s="82"/>
      <c r="W449" s="82"/>
      <c r="X449" s="3"/>
      <c r="Y449" s="92"/>
    </row>
    <row r="450" spans="1:25">
      <c r="A450" s="262"/>
      <c r="B450" s="29">
        <v>7</v>
      </c>
      <c r="C450" s="39">
        <v>422</v>
      </c>
      <c r="D450" s="95" t="s">
        <v>421</v>
      </c>
      <c r="E450" s="131" t="s">
        <v>425</v>
      </c>
      <c r="F450" s="88"/>
      <c r="G450" s="49"/>
      <c r="H450" s="162">
        <v>1231</v>
      </c>
      <c r="I450" s="172"/>
      <c r="J450" s="162">
        <v>16</v>
      </c>
      <c r="K450" s="147"/>
      <c r="L450" s="82">
        <v>1</v>
      </c>
      <c r="M450" s="215">
        <f t="shared" si="29"/>
        <v>1</v>
      </c>
      <c r="N450" s="149">
        <v>2</v>
      </c>
      <c r="O450" s="147">
        <v>1</v>
      </c>
      <c r="P450" s="82">
        <v>1</v>
      </c>
      <c r="Q450" s="91">
        <f t="shared" si="31"/>
        <v>2</v>
      </c>
      <c r="R450" s="147"/>
      <c r="S450" s="82"/>
      <c r="T450" s="91"/>
      <c r="U450" s="147"/>
      <c r="V450" s="82"/>
      <c r="W450" s="82"/>
      <c r="X450" s="3"/>
      <c r="Y450" s="92"/>
    </row>
    <row r="451" spans="1:25">
      <c r="A451" s="262"/>
      <c r="B451" s="30">
        <v>8</v>
      </c>
      <c r="C451" s="39">
        <v>423</v>
      </c>
      <c r="D451" s="20" t="s">
        <v>423</v>
      </c>
      <c r="E451" s="130" t="s">
        <v>593</v>
      </c>
      <c r="F451" s="20"/>
      <c r="G451" s="88"/>
      <c r="H451" s="162">
        <v>811</v>
      </c>
      <c r="I451" s="172"/>
      <c r="J451" s="162">
        <v>0</v>
      </c>
      <c r="K451" s="147"/>
      <c r="L451" s="82">
        <v>1</v>
      </c>
      <c r="M451" s="215">
        <f t="shared" si="29"/>
        <v>1</v>
      </c>
      <c r="N451" s="149">
        <v>2</v>
      </c>
      <c r="O451" s="147">
        <v>1</v>
      </c>
      <c r="P451" s="82">
        <v>1</v>
      </c>
      <c r="Q451" s="91">
        <f t="shared" si="31"/>
        <v>2</v>
      </c>
      <c r="R451" s="147"/>
      <c r="S451" s="82"/>
      <c r="T451" s="91"/>
      <c r="U451" s="147"/>
      <c r="V451" s="82"/>
      <c r="W451" s="82"/>
      <c r="X451" s="3"/>
      <c r="Y451" s="92"/>
    </row>
    <row r="452" spans="1:25" s="92" customFormat="1">
      <c r="A452" s="262"/>
      <c r="B452" s="29">
        <v>9</v>
      </c>
      <c r="C452" s="39">
        <v>424</v>
      </c>
      <c r="D452" s="201" t="s">
        <v>790</v>
      </c>
      <c r="E452" s="130" t="s">
        <v>593</v>
      </c>
      <c r="F452" s="20"/>
      <c r="G452" s="88"/>
      <c r="H452" s="162"/>
      <c r="I452" s="172"/>
      <c r="J452" s="162"/>
      <c r="K452" s="147"/>
      <c r="L452" s="82">
        <v>1</v>
      </c>
      <c r="M452" s="215">
        <f t="shared" si="29"/>
        <v>1</v>
      </c>
      <c r="N452" s="149">
        <v>2</v>
      </c>
      <c r="O452" s="147"/>
      <c r="P452" s="82">
        <v>1</v>
      </c>
      <c r="Q452" s="126">
        <f t="shared" si="31"/>
        <v>1</v>
      </c>
      <c r="R452" s="147"/>
      <c r="S452" s="82"/>
      <c r="T452" s="91"/>
      <c r="U452" s="147"/>
      <c r="V452" s="82"/>
      <c r="W452" s="82"/>
      <c r="X452" s="3"/>
    </row>
    <row r="453" spans="1:25">
      <c r="A453" s="263"/>
      <c r="B453" s="30">
        <v>10</v>
      </c>
      <c r="C453" s="39">
        <v>425</v>
      </c>
      <c r="D453" s="20" t="s">
        <v>422</v>
      </c>
      <c r="E453" s="130" t="s">
        <v>593</v>
      </c>
      <c r="F453" s="20"/>
      <c r="G453" s="88"/>
      <c r="H453" s="162">
        <v>2534</v>
      </c>
      <c r="I453" s="172"/>
      <c r="J453" s="162">
        <v>15</v>
      </c>
      <c r="K453" s="147"/>
      <c r="L453" s="82">
        <v>1</v>
      </c>
      <c r="M453" s="215">
        <f t="shared" si="29"/>
        <v>1</v>
      </c>
      <c r="N453" s="149">
        <v>2</v>
      </c>
      <c r="O453" s="147">
        <v>1</v>
      </c>
      <c r="P453" s="82">
        <v>1</v>
      </c>
      <c r="Q453" s="91">
        <f t="shared" si="31"/>
        <v>2</v>
      </c>
      <c r="R453" s="147"/>
      <c r="S453" s="82"/>
      <c r="T453" s="91"/>
      <c r="U453" s="147"/>
      <c r="V453" s="82"/>
      <c r="W453" s="82"/>
      <c r="X453" s="3"/>
      <c r="Y453" s="92"/>
    </row>
    <row r="454" spans="1:25" s="92" customFormat="1">
      <c r="A454" s="68" t="s">
        <v>519</v>
      </c>
      <c r="B454" s="34"/>
      <c r="C454" s="34"/>
      <c r="D454" s="51"/>
      <c r="E454" s="51"/>
      <c r="F454" s="51"/>
      <c r="G454" s="51"/>
      <c r="H454" s="177"/>
      <c r="I454" s="177"/>
      <c r="J454" s="177"/>
      <c r="K454" s="9">
        <f>SUM(K445:K453)</f>
        <v>1</v>
      </c>
      <c r="L454" s="9">
        <f t="shared" ref="L454:W454" si="32">SUM(L445:L453)</f>
        <v>9</v>
      </c>
      <c r="M454" s="9">
        <f t="shared" si="32"/>
        <v>10</v>
      </c>
      <c r="N454" s="9">
        <f t="shared" si="32"/>
        <v>16</v>
      </c>
      <c r="O454" s="9">
        <f t="shared" si="32"/>
        <v>8</v>
      </c>
      <c r="P454" s="9">
        <f t="shared" si="32"/>
        <v>8</v>
      </c>
      <c r="Q454" s="9">
        <f t="shared" si="32"/>
        <v>16</v>
      </c>
      <c r="R454" s="9">
        <f t="shared" si="32"/>
        <v>0</v>
      </c>
      <c r="S454" s="9">
        <f t="shared" si="32"/>
        <v>0</v>
      </c>
      <c r="T454" s="9">
        <f t="shared" si="32"/>
        <v>0</v>
      </c>
      <c r="U454" s="9">
        <f t="shared" si="32"/>
        <v>3</v>
      </c>
      <c r="V454" s="9">
        <f t="shared" si="32"/>
        <v>0</v>
      </c>
      <c r="W454" s="9">
        <f t="shared" si="32"/>
        <v>0</v>
      </c>
      <c r="X454" s="3"/>
    </row>
    <row r="455" spans="1:25" s="92" customFormat="1">
      <c r="A455" s="261" t="s">
        <v>792</v>
      </c>
      <c r="B455" s="256">
        <v>1</v>
      </c>
      <c r="C455" s="39">
        <v>426</v>
      </c>
      <c r="D455" s="194" t="s">
        <v>758</v>
      </c>
      <c r="E455" s="219" t="s">
        <v>757</v>
      </c>
      <c r="F455" s="5"/>
      <c r="G455" s="5"/>
      <c r="H455" s="162"/>
      <c r="I455" s="162"/>
      <c r="J455" s="162"/>
      <c r="K455" s="147"/>
      <c r="L455" s="82"/>
      <c r="M455" s="215">
        <f>K455+L455</f>
        <v>0</v>
      </c>
      <c r="N455" s="149">
        <v>2</v>
      </c>
      <c r="O455" s="147"/>
      <c r="P455" s="82">
        <v>1</v>
      </c>
      <c r="Q455" s="82">
        <f t="shared" ref="Q455:Q473" si="33">P455+O455</f>
        <v>1</v>
      </c>
      <c r="R455" s="147"/>
      <c r="S455" s="82"/>
      <c r="T455" s="82"/>
      <c r="U455" s="147"/>
      <c r="V455" s="82"/>
      <c r="W455" s="82"/>
      <c r="X455" s="3"/>
    </row>
    <row r="456" spans="1:25" s="92" customFormat="1">
      <c r="A456" s="262"/>
      <c r="B456" s="30">
        <v>2</v>
      </c>
      <c r="C456" s="39">
        <v>427</v>
      </c>
      <c r="D456" s="20" t="s">
        <v>793</v>
      </c>
      <c r="E456" s="130"/>
      <c r="F456" s="20"/>
      <c r="G456" s="88"/>
      <c r="H456" s="162"/>
      <c r="I456" s="172"/>
      <c r="J456" s="162"/>
      <c r="K456" s="147"/>
      <c r="L456" s="82"/>
      <c r="M456" s="215"/>
      <c r="N456" s="149">
        <v>2</v>
      </c>
      <c r="O456" s="147"/>
      <c r="P456" s="82">
        <v>1</v>
      </c>
      <c r="Q456" s="91">
        <f t="shared" si="33"/>
        <v>1</v>
      </c>
      <c r="R456" s="147"/>
      <c r="S456" s="82"/>
      <c r="T456" s="91"/>
      <c r="U456" s="147"/>
      <c r="V456" s="82"/>
      <c r="W456" s="82"/>
      <c r="X456" s="3"/>
    </row>
    <row r="457" spans="1:25" s="92" customFormat="1">
      <c r="A457" s="262"/>
      <c r="B457" s="256">
        <v>3</v>
      </c>
      <c r="C457" s="39">
        <v>428</v>
      </c>
      <c r="D457" s="194" t="s">
        <v>697</v>
      </c>
      <c r="E457" s="131" t="s">
        <v>425</v>
      </c>
      <c r="F457" s="200"/>
      <c r="G457" s="200"/>
      <c r="H457" s="162"/>
      <c r="I457" s="162"/>
      <c r="J457" s="162"/>
      <c r="K457" s="147"/>
      <c r="L457" s="52"/>
      <c r="M457" s="215">
        <f>K457+L457</f>
        <v>0</v>
      </c>
      <c r="N457" s="149">
        <v>2</v>
      </c>
      <c r="O457" s="147"/>
      <c r="P457" s="82">
        <v>1</v>
      </c>
      <c r="Q457" s="126">
        <f t="shared" si="33"/>
        <v>1</v>
      </c>
      <c r="R457" s="147"/>
      <c r="S457" s="82"/>
      <c r="T457" s="82"/>
      <c r="U457" s="147"/>
      <c r="V457" s="52"/>
      <c r="W457" s="52"/>
      <c r="X457" s="3"/>
    </row>
    <row r="458" spans="1:25" s="92" customFormat="1">
      <c r="A458" s="262"/>
      <c r="B458" s="256">
        <v>4</v>
      </c>
      <c r="C458" s="39">
        <v>429</v>
      </c>
      <c r="D458" s="194" t="s">
        <v>703</v>
      </c>
      <c r="E458" s="131" t="s">
        <v>425</v>
      </c>
      <c r="F458" s="200"/>
      <c r="G458" s="200"/>
      <c r="H458" s="162"/>
      <c r="I458" s="162"/>
      <c r="J458" s="162"/>
      <c r="K458" s="147"/>
      <c r="L458" s="238"/>
      <c r="M458" s="215">
        <f>K458+L458</f>
        <v>0</v>
      </c>
      <c r="N458" s="149">
        <v>2</v>
      </c>
      <c r="O458" s="147"/>
      <c r="P458" s="82">
        <v>1</v>
      </c>
      <c r="Q458" s="126">
        <f t="shared" si="33"/>
        <v>1</v>
      </c>
      <c r="R458" s="147"/>
      <c r="S458" s="82"/>
      <c r="T458" s="82"/>
      <c r="U458" s="147"/>
      <c r="V458" s="52"/>
      <c r="W458" s="52"/>
      <c r="X458" s="3"/>
    </row>
    <row r="459" spans="1:25" s="92" customFormat="1">
      <c r="A459" s="262"/>
      <c r="B459" s="256">
        <v>5</v>
      </c>
      <c r="C459" s="39">
        <v>430</v>
      </c>
      <c r="D459" s="4" t="s">
        <v>287</v>
      </c>
      <c r="E459" s="131" t="s">
        <v>425</v>
      </c>
      <c r="F459" s="84"/>
      <c r="G459" s="84"/>
      <c r="H459" s="162">
        <v>297</v>
      </c>
      <c r="I459" s="162"/>
      <c r="J459" s="162">
        <v>0</v>
      </c>
      <c r="K459" s="147"/>
      <c r="L459" s="52">
        <v>1</v>
      </c>
      <c r="M459" s="215">
        <f>K459+L459</f>
        <v>1</v>
      </c>
      <c r="N459" s="149">
        <v>2</v>
      </c>
      <c r="O459" s="147">
        <v>1</v>
      </c>
      <c r="P459" s="82">
        <v>1</v>
      </c>
      <c r="Q459" s="82">
        <f t="shared" si="33"/>
        <v>2</v>
      </c>
      <c r="R459" s="147"/>
      <c r="S459" s="82"/>
      <c r="T459" s="82"/>
      <c r="U459" s="147"/>
      <c r="V459" s="52"/>
      <c r="W459" s="52"/>
      <c r="X459" s="3"/>
    </row>
    <row r="460" spans="1:25" s="92" customFormat="1">
      <c r="A460" s="262"/>
      <c r="B460" s="256">
        <v>6</v>
      </c>
      <c r="C460" s="39">
        <v>431</v>
      </c>
      <c r="D460" s="4" t="s">
        <v>457</v>
      </c>
      <c r="E460" s="130" t="s">
        <v>593</v>
      </c>
      <c r="F460" s="33"/>
      <c r="G460" s="33"/>
      <c r="H460" s="162">
        <v>250</v>
      </c>
      <c r="I460" s="162"/>
      <c r="J460" s="162">
        <v>0</v>
      </c>
      <c r="K460" s="147"/>
      <c r="L460" s="238">
        <v>1</v>
      </c>
      <c r="M460" s="215">
        <f>K460+L460</f>
        <v>1</v>
      </c>
      <c r="N460" s="149">
        <v>2</v>
      </c>
      <c r="O460" s="147">
        <v>1</v>
      </c>
      <c r="P460" s="82"/>
      <c r="Q460" s="126">
        <f t="shared" si="33"/>
        <v>1</v>
      </c>
      <c r="R460" s="147"/>
      <c r="S460" s="82"/>
      <c r="T460" s="82"/>
      <c r="U460" s="147"/>
      <c r="V460" s="82"/>
      <c r="W460" s="82"/>
      <c r="X460" s="3"/>
    </row>
    <row r="461" spans="1:25" s="92" customFormat="1">
      <c r="A461" s="262"/>
      <c r="B461" s="256">
        <v>7</v>
      </c>
      <c r="C461" s="39">
        <v>432</v>
      </c>
      <c r="D461" s="4" t="s">
        <v>285</v>
      </c>
      <c r="E461" s="130" t="s">
        <v>593</v>
      </c>
      <c r="F461" s="33"/>
      <c r="G461" s="33"/>
      <c r="H461" s="162">
        <v>768</v>
      </c>
      <c r="I461" s="162"/>
      <c r="J461" s="162">
        <v>0</v>
      </c>
      <c r="K461" s="147"/>
      <c r="L461" s="238">
        <v>1</v>
      </c>
      <c r="M461" s="215">
        <f>K461+L461</f>
        <v>1</v>
      </c>
      <c r="N461" s="149">
        <v>2</v>
      </c>
      <c r="O461" s="147">
        <v>1</v>
      </c>
      <c r="P461" s="82"/>
      <c r="Q461" s="126">
        <f t="shared" si="33"/>
        <v>1</v>
      </c>
      <c r="R461" s="147"/>
      <c r="S461" s="82"/>
      <c r="T461" s="82"/>
      <c r="U461" s="147">
        <v>1</v>
      </c>
      <c r="V461" s="82"/>
      <c r="W461" s="82"/>
      <c r="X461" s="3"/>
    </row>
    <row r="462" spans="1:25" s="92" customFormat="1">
      <c r="A462" s="262"/>
      <c r="B462" s="30">
        <v>8</v>
      </c>
      <c r="C462" s="39"/>
      <c r="D462" s="209" t="s">
        <v>795</v>
      </c>
      <c r="E462" s="219"/>
      <c r="F462" s="227"/>
      <c r="G462" s="210"/>
      <c r="H462" s="220"/>
      <c r="I462" s="225"/>
      <c r="J462" s="220"/>
      <c r="K462" s="223"/>
      <c r="L462" s="219"/>
      <c r="M462" s="215">
        <f t="shared" ref="M462" si="34">K462+L462</f>
        <v>0</v>
      </c>
      <c r="N462" s="224"/>
      <c r="O462" s="223"/>
      <c r="P462" s="219">
        <v>1</v>
      </c>
      <c r="Q462" s="126">
        <f t="shared" si="33"/>
        <v>1</v>
      </c>
      <c r="R462" s="147"/>
      <c r="S462" s="82"/>
      <c r="T462" s="82"/>
      <c r="U462" s="147"/>
      <c r="V462" s="52"/>
      <c r="W462" s="52"/>
      <c r="X462" s="3"/>
    </row>
    <row r="463" spans="1:25" s="92" customFormat="1">
      <c r="A463" s="262"/>
      <c r="B463" s="256">
        <v>9</v>
      </c>
      <c r="C463" s="39">
        <v>433</v>
      </c>
      <c r="D463" s="194" t="s">
        <v>701</v>
      </c>
      <c r="E463" s="131" t="s">
        <v>425</v>
      </c>
      <c r="F463" s="5"/>
      <c r="G463" s="5"/>
      <c r="H463" s="183"/>
      <c r="I463" s="183"/>
      <c r="J463" s="162"/>
      <c r="K463" s="147"/>
      <c r="L463" s="82">
        <v>1</v>
      </c>
      <c r="M463" s="215">
        <f t="shared" ref="M463:M473" si="35">K463+L463</f>
        <v>1</v>
      </c>
      <c r="N463" s="149">
        <v>2</v>
      </c>
      <c r="O463" s="147"/>
      <c r="P463" s="82">
        <v>1</v>
      </c>
      <c r="Q463" s="126">
        <f t="shared" si="33"/>
        <v>1</v>
      </c>
      <c r="R463" s="147"/>
      <c r="S463" s="82"/>
      <c r="T463" s="82"/>
      <c r="U463" s="147"/>
      <c r="V463" s="82"/>
      <c r="W463" s="82"/>
      <c r="X463" s="3"/>
    </row>
    <row r="464" spans="1:25" s="92" customFormat="1">
      <c r="A464" s="262"/>
      <c r="B464" s="256">
        <v>10</v>
      </c>
      <c r="C464" s="39">
        <v>434</v>
      </c>
      <c r="D464" s="194" t="s">
        <v>700</v>
      </c>
      <c r="E464" s="131" t="s">
        <v>425</v>
      </c>
      <c r="F464" s="5"/>
      <c r="G464" s="5"/>
      <c r="H464" s="162"/>
      <c r="I464" s="162"/>
      <c r="J464" s="162"/>
      <c r="K464" s="147"/>
      <c r="L464" s="238">
        <v>1</v>
      </c>
      <c r="M464" s="215">
        <f t="shared" si="35"/>
        <v>1</v>
      </c>
      <c r="N464" s="149">
        <v>2</v>
      </c>
      <c r="O464" s="147"/>
      <c r="P464" s="82">
        <v>1</v>
      </c>
      <c r="Q464" s="126">
        <f t="shared" si="33"/>
        <v>1</v>
      </c>
      <c r="R464" s="147"/>
      <c r="S464" s="82"/>
      <c r="T464" s="82"/>
      <c r="U464" s="147"/>
      <c r="V464" s="82"/>
      <c r="W464" s="82"/>
      <c r="X464" s="3"/>
    </row>
    <row r="465" spans="1:24" s="92" customFormat="1">
      <c r="A465" s="262"/>
      <c r="B465" s="256">
        <v>11</v>
      </c>
      <c r="C465" s="39">
        <v>435</v>
      </c>
      <c r="D465" s="194" t="s">
        <v>760</v>
      </c>
      <c r="E465" s="219"/>
      <c r="F465" s="5"/>
      <c r="G465" s="5"/>
      <c r="H465" s="162"/>
      <c r="I465" s="162"/>
      <c r="J465" s="162"/>
      <c r="K465" s="147"/>
      <c r="L465" s="82">
        <v>1</v>
      </c>
      <c r="M465" s="215">
        <f t="shared" si="35"/>
        <v>1</v>
      </c>
      <c r="N465" s="149">
        <v>2</v>
      </c>
      <c r="O465" s="147"/>
      <c r="P465" s="82">
        <v>1</v>
      </c>
      <c r="Q465" s="126">
        <f t="shared" si="33"/>
        <v>1</v>
      </c>
      <c r="R465" s="147"/>
      <c r="S465" s="82"/>
      <c r="T465" s="82"/>
      <c r="U465" s="147"/>
      <c r="V465" s="82"/>
      <c r="W465" s="82"/>
      <c r="X465" s="3"/>
    </row>
    <row r="466" spans="1:24" s="92" customFormat="1">
      <c r="A466" s="262"/>
      <c r="B466" s="256">
        <v>12</v>
      </c>
      <c r="C466" s="39">
        <v>436</v>
      </c>
      <c r="D466" s="194" t="s">
        <v>685</v>
      </c>
      <c r="E466" s="131" t="s">
        <v>425</v>
      </c>
      <c r="F466" s="33"/>
      <c r="G466" s="5"/>
      <c r="H466" s="162"/>
      <c r="I466" s="162"/>
      <c r="J466" s="162"/>
      <c r="K466" s="147"/>
      <c r="L466" s="82"/>
      <c r="M466" s="215">
        <f t="shared" si="35"/>
        <v>0</v>
      </c>
      <c r="N466" s="149">
        <v>2</v>
      </c>
      <c r="O466" s="147"/>
      <c r="P466" s="82">
        <v>1</v>
      </c>
      <c r="Q466" s="126">
        <f t="shared" si="33"/>
        <v>1</v>
      </c>
      <c r="R466" s="147"/>
      <c r="S466" s="82"/>
      <c r="T466" s="82"/>
      <c r="U466" s="147"/>
      <c r="V466" s="82"/>
      <c r="W466" s="82"/>
      <c r="X466" s="3"/>
    </row>
    <row r="467" spans="1:24" s="92" customFormat="1">
      <c r="A467" s="262"/>
      <c r="B467" s="256">
        <v>13</v>
      </c>
      <c r="C467" s="39">
        <v>437</v>
      </c>
      <c r="D467" s="194" t="s">
        <v>301</v>
      </c>
      <c r="E467" s="131" t="s">
        <v>425</v>
      </c>
      <c r="F467" s="5"/>
      <c r="G467" s="5"/>
      <c r="H467" s="162"/>
      <c r="I467" s="162"/>
      <c r="J467" s="162"/>
      <c r="K467" s="147"/>
      <c r="L467" s="82"/>
      <c r="M467" s="215">
        <f t="shared" si="35"/>
        <v>0</v>
      </c>
      <c r="N467" s="149">
        <v>2</v>
      </c>
      <c r="O467" s="147"/>
      <c r="P467" s="82">
        <v>1</v>
      </c>
      <c r="Q467" s="126">
        <f t="shared" si="33"/>
        <v>1</v>
      </c>
      <c r="R467" s="147"/>
      <c r="S467" s="82"/>
      <c r="T467" s="82"/>
      <c r="U467" s="147"/>
      <c r="V467" s="82"/>
      <c r="W467" s="82"/>
      <c r="X467" s="3"/>
    </row>
    <row r="468" spans="1:24" s="92" customFormat="1">
      <c r="A468" s="262"/>
      <c r="B468" s="256">
        <v>14</v>
      </c>
      <c r="C468" s="39">
        <v>438</v>
      </c>
      <c r="D468" s="4" t="s">
        <v>290</v>
      </c>
      <c r="E468" s="130" t="s">
        <v>593</v>
      </c>
      <c r="F468" s="33"/>
      <c r="G468" s="33"/>
      <c r="H468" s="162">
        <v>302</v>
      </c>
      <c r="I468" s="162"/>
      <c r="J468" s="162">
        <v>0</v>
      </c>
      <c r="K468" s="147"/>
      <c r="L468" s="82"/>
      <c r="M468" s="215">
        <f t="shared" si="35"/>
        <v>0</v>
      </c>
      <c r="N468" s="149">
        <v>2</v>
      </c>
      <c r="O468" s="147">
        <v>1</v>
      </c>
      <c r="P468" s="82"/>
      <c r="Q468" s="126">
        <f t="shared" si="33"/>
        <v>1</v>
      </c>
      <c r="R468" s="147"/>
      <c r="S468" s="82"/>
      <c r="T468" s="82"/>
      <c r="U468" s="147"/>
      <c r="V468" s="82"/>
      <c r="W468" s="82"/>
      <c r="X468" s="3"/>
    </row>
    <row r="469" spans="1:24" s="92" customFormat="1">
      <c r="A469" s="262"/>
      <c r="B469" s="256">
        <v>15</v>
      </c>
      <c r="C469" s="39">
        <v>439</v>
      </c>
      <c r="D469" s="194" t="s">
        <v>704</v>
      </c>
      <c r="E469" s="131" t="s">
        <v>425</v>
      </c>
      <c r="F469" s="31"/>
      <c r="G469" s="33"/>
      <c r="H469" s="162"/>
      <c r="I469" s="162"/>
      <c r="J469" s="162"/>
      <c r="K469" s="147"/>
      <c r="L469" s="238">
        <v>1</v>
      </c>
      <c r="M469" s="215">
        <f t="shared" si="35"/>
        <v>1</v>
      </c>
      <c r="N469" s="149">
        <v>2</v>
      </c>
      <c r="O469" s="147"/>
      <c r="P469" s="82">
        <v>1</v>
      </c>
      <c r="Q469" s="126">
        <f t="shared" si="33"/>
        <v>1</v>
      </c>
      <c r="R469" s="147"/>
      <c r="S469" s="82"/>
      <c r="T469" s="82"/>
      <c r="U469" s="147"/>
      <c r="V469" s="82"/>
      <c r="W469" s="82"/>
      <c r="X469" s="3"/>
    </row>
    <row r="470" spans="1:24" s="92" customFormat="1">
      <c r="A470" s="262"/>
      <c r="B470" s="256">
        <v>16</v>
      </c>
      <c r="C470" s="39">
        <v>440</v>
      </c>
      <c r="D470" s="4" t="s">
        <v>288</v>
      </c>
      <c r="E470" s="130" t="s">
        <v>593</v>
      </c>
      <c r="F470" s="31"/>
      <c r="G470" s="88"/>
      <c r="H470" s="162">
        <v>259</v>
      </c>
      <c r="I470" s="162"/>
      <c r="J470" s="162">
        <v>0</v>
      </c>
      <c r="K470" s="147"/>
      <c r="L470" s="238">
        <v>1</v>
      </c>
      <c r="M470" s="215">
        <f t="shared" si="35"/>
        <v>1</v>
      </c>
      <c r="N470" s="149">
        <v>2</v>
      </c>
      <c r="O470" s="147">
        <v>1</v>
      </c>
      <c r="P470" s="82">
        <v>1</v>
      </c>
      <c r="Q470" s="82">
        <f t="shared" si="33"/>
        <v>2</v>
      </c>
      <c r="R470" s="147"/>
      <c r="S470" s="82"/>
      <c r="T470" s="82"/>
      <c r="U470" s="147"/>
      <c r="V470" s="82"/>
      <c r="W470" s="82"/>
      <c r="X470" s="3"/>
    </row>
    <row r="471" spans="1:24" s="92" customFormat="1">
      <c r="A471" s="262"/>
      <c r="B471" s="256">
        <v>17</v>
      </c>
      <c r="C471" s="39">
        <v>441</v>
      </c>
      <c r="D471" s="4" t="s">
        <v>291</v>
      </c>
      <c r="E471" s="130" t="s">
        <v>593</v>
      </c>
      <c r="F471" s="31"/>
      <c r="G471" s="21"/>
      <c r="H471" s="162">
        <v>126</v>
      </c>
      <c r="I471" s="162"/>
      <c r="J471" s="162">
        <v>0</v>
      </c>
      <c r="K471" s="147"/>
      <c r="L471" s="238">
        <v>1</v>
      </c>
      <c r="M471" s="215">
        <f t="shared" si="35"/>
        <v>1</v>
      </c>
      <c r="N471" s="149">
        <v>2</v>
      </c>
      <c r="O471" s="147">
        <v>1</v>
      </c>
      <c r="P471" s="82">
        <v>1</v>
      </c>
      <c r="Q471" s="82">
        <f t="shared" si="33"/>
        <v>2</v>
      </c>
      <c r="R471" s="147"/>
      <c r="S471" s="82"/>
      <c r="T471" s="82"/>
      <c r="U471" s="147">
        <v>1</v>
      </c>
      <c r="V471" s="82"/>
      <c r="W471" s="82"/>
      <c r="X471" s="3"/>
    </row>
    <row r="472" spans="1:24" s="92" customFormat="1">
      <c r="A472" s="262"/>
      <c r="B472" s="256">
        <v>18</v>
      </c>
      <c r="C472" s="39">
        <v>442</v>
      </c>
      <c r="D472" s="194" t="s">
        <v>698</v>
      </c>
      <c r="E472" s="131" t="s">
        <v>425</v>
      </c>
      <c r="F472" s="21"/>
      <c r="G472" s="21"/>
      <c r="H472" s="162"/>
      <c r="I472" s="162"/>
      <c r="J472" s="162"/>
      <c r="K472" s="147"/>
      <c r="L472" s="82"/>
      <c r="M472" s="215">
        <f t="shared" si="35"/>
        <v>0</v>
      </c>
      <c r="N472" s="149">
        <v>2</v>
      </c>
      <c r="O472" s="147"/>
      <c r="P472" s="82">
        <v>1</v>
      </c>
      <c r="Q472" s="126">
        <f t="shared" si="33"/>
        <v>1</v>
      </c>
      <c r="R472" s="147"/>
      <c r="S472" s="82"/>
      <c r="T472" s="82"/>
      <c r="U472" s="147"/>
      <c r="V472" s="82"/>
      <c r="W472" s="82"/>
      <c r="X472" s="3"/>
    </row>
    <row r="473" spans="1:24" s="92" customFormat="1">
      <c r="A473" s="262"/>
      <c r="B473" s="255">
        <v>19</v>
      </c>
      <c r="C473" s="39">
        <v>443</v>
      </c>
      <c r="D473" s="194" t="s">
        <v>738</v>
      </c>
      <c r="E473" s="130" t="s">
        <v>593</v>
      </c>
      <c r="F473" s="21"/>
      <c r="G473" s="21"/>
      <c r="H473" s="162"/>
      <c r="I473" s="162"/>
      <c r="J473" s="162"/>
      <c r="K473" s="147"/>
      <c r="L473" s="82"/>
      <c r="M473" s="215">
        <f t="shared" si="35"/>
        <v>0</v>
      </c>
      <c r="N473" s="149">
        <v>2</v>
      </c>
      <c r="O473" s="147"/>
      <c r="P473" s="82">
        <v>1</v>
      </c>
      <c r="Q473" s="126">
        <f t="shared" si="33"/>
        <v>1</v>
      </c>
      <c r="R473" s="147"/>
      <c r="S473" s="82"/>
      <c r="T473" s="82"/>
      <c r="U473" s="147"/>
      <c r="V473" s="82"/>
      <c r="W473" s="82"/>
      <c r="X473" s="3"/>
    </row>
    <row r="474" spans="1:24" s="92" customFormat="1">
      <c r="A474" s="262"/>
      <c r="B474" s="30">
        <v>20</v>
      </c>
      <c r="C474" s="39"/>
      <c r="D474" s="209" t="s">
        <v>796</v>
      </c>
      <c r="E474" s="219"/>
      <c r="F474" s="227"/>
      <c r="G474" s="210"/>
      <c r="H474" s="220"/>
      <c r="I474" s="225"/>
      <c r="J474" s="220"/>
      <c r="K474" s="223"/>
      <c r="L474" s="219"/>
      <c r="M474" s="215">
        <f t="shared" ref="M474" si="36">K474+L474</f>
        <v>0</v>
      </c>
      <c r="N474" s="224"/>
      <c r="O474" s="223"/>
      <c r="P474" s="82">
        <v>1</v>
      </c>
      <c r="Q474" s="126">
        <f t="shared" ref="Q474" si="37">P474+O474</f>
        <v>1</v>
      </c>
      <c r="R474" s="147"/>
      <c r="S474" s="82"/>
      <c r="T474" s="82"/>
      <c r="U474" s="147"/>
      <c r="V474" s="82"/>
      <c r="W474" s="82"/>
      <c r="X474" s="3"/>
    </row>
    <row r="475" spans="1:24" s="92" customFormat="1">
      <c r="A475" s="262"/>
      <c r="B475" s="256">
        <v>21</v>
      </c>
      <c r="C475" s="39">
        <v>444</v>
      </c>
      <c r="D475" s="4" t="s">
        <v>283</v>
      </c>
      <c r="E475" s="130" t="s">
        <v>593</v>
      </c>
      <c r="F475" s="31"/>
      <c r="G475" s="21"/>
      <c r="H475" s="162">
        <v>575</v>
      </c>
      <c r="I475" s="169"/>
      <c r="J475" s="162">
        <v>0</v>
      </c>
      <c r="K475" s="147"/>
      <c r="L475" s="238">
        <v>1</v>
      </c>
      <c r="M475" s="215">
        <f t="shared" ref="M475:M480" si="38">K475+L475</f>
        <v>1</v>
      </c>
      <c r="N475" s="149">
        <v>2</v>
      </c>
      <c r="O475" s="147">
        <v>1</v>
      </c>
      <c r="P475" s="82"/>
      <c r="Q475" s="126">
        <f t="shared" ref="Q475:Q480" si="39">P475+O475</f>
        <v>1</v>
      </c>
      <c r="R475" s="147"/>
      <c r="S475" s="82"/>
      <c r="T475" s="82"/>
      <c r="U475" s="147">
        <v>1</v>
      </c>
      <c r="V475" s="82"/>
      <c r="W475" s="82"/>
      <c r="X475" s="3"/>
    </row>
    <row r="476" spans="1:24" s="92" customFormat="1">
      <c r="A476" s="262"/>
      <c r="B476" s="255">
        <v>22</v>
      </c>
      <c r="C476" s="39">
        <v>445</v>
      </c>
      <c r="D476" s="194" t="s">
        <v>750</v>
      </c>
      <c r="E476" s="131" t="s">
        <v>425</v>
      </c>
      <c r="F476" s="31"/>
      <c r="G476" s="21"/>
      <c r="H476" s="162"/>
      <c r="I476" s="169"/>
      <c r="J476" s="162"/>
      <c r="K476" s="147"/>
      <c r="L476" s="238">
        <v>1</v>
      </c>
      <c r="M476" s="215">
        <f t="shared" si="38"/>
        <v>1</v>
      </c>
      <c r="N476" s="149">
        <v>2</v>
      </c>
      <c r="O476" s="147"/>
      <c r="P476" s="82">
        <v>1</v>
      </c>
      <c r="Q476" s="126">
        <f t="shared" si="39"/>
        <v>1</v>
      </c>
      <c r="R476" s="147"/>
      <c r="S476" s="82"/>
      <c r="T476" s="82"/>
      <c r="U476" s="147"/>
      <c r="V476" s="82"/>
      <c r="W476" s="82"/>
      <c r="X476" s="3"/>
    </row>
    <row r="477" spans="1:24" s="92" customFormat="1">
      <c r="A477" s="262"/>
      <c r="B477" s="256">
        <v>23</v>
      </c>
      <c r="C477" s="39">
        <v>446</v>
      </c>
      <c r="D477" s="194" t="s">
        <v>699</v>
      </c>
      <c r="E477" s="131" t="s">
        <v>425</v>
      </c>
      <c r="F477" s="31"/>
      <c r="G477" s="21"/>
      <c r="H477" s="169"/>
      <c r="I477" s="169"/>
      <c r="J477" s="162"/>
      <c r="K477" s="147"/>
      <c r="L477" s="82">
        <v>1</v>
      </c>
      <c r="M477" s="215">
        <f t="shared" si="38"/>
        <v>1</v>
      </c>
      <c r="N477" s="149">
        <v>2</v>
      </c>
      <c r="O477" s="147"/>
      <c r="P477" s="82">
        <v>1</v>
      </c>
      <c r="Q477" s="126">
        <f t="shared" si="39"/>
        <v>1</v>
      </c>
      <c r="R477" s="147"/>
      <c r="S477" s="82"/>
      <c r="T477" s="82"/>
      <c r="U477" s="147"/>
      <c r="V477" s="82"/>
      <c r="W477" s="82"/>
      <c r="X477" s="3"/>
    </row>
    <row r="478" spans="1:24" s="92" customFormat="1">
      <c r="A478" s="262"/>
      <c r="B478" s="256">
        <v>24</v>
      </c>
      <c r="C478" s="39">
        <v>447</v>
      </c>
      <c r="D478" s="4" t="s">
        <v>289</v>
      </c>
      <c r="E478" s="130" t="s">
        <v>593</v>
      </c>
      <c r="F478" s="31"/>
      <c r="G478" s="21"/>
      <c r="H478" s="162">
        <v>347</v>
      </c>
      <c r="I478" s="169"/>
      <c r="J478" s="162">
        <v>0</v>
      </c>
      <c r="K478" s="147"/>
      <c r="L478" s="238">
        <v>1</v>
      </c>
      <c r="M478" s="215">
        <f t="shared" si="38"/>
        <v>1</v>
      </c>
      <c r="N478" s="149">
        <v>2</v>
      </c>
      <c r="O478" s="147">
        <v>1</v>
      </c>
      <c r="P478" s="82"/>
      <c r="Q478" s="126">
        <f t="shared" si="39"/>
        <v>1</v>
      </c>
      <c r="R478" s="147"/>
      <c r="S478" s="82"/>
      <c r="T478" s="82"/>
      <c r="U478" s="147"/>
      <c r="V478" s="82"/>
      <c r="W478" s="82"/>
      <c r="X478" s="3"/>
    </row>
    <row r="479" spans="1:24" s="92" customFormat="1">
      <c r="A479" s="262"/>
      <c r="B479" s="256">
        <v>25</v>
      </c>
      <c r="C479" s="39">
        <v>448</v>
      </c>
      <c r="D479" s="4" t="s">
        <v>286</v>
      </c>
      <c r="E479" s="130" t="s">
        <v>593</v>
      </c>
      <c r="F479" s="31"/>
      <c r="G479" s="21"/>
      <c r="H479" s="162">
        <v>269</v>
      </c>
      <c r="I479" s="169"/>
      <c r="J479" s="162">
        <v>0</v>
      </c>
      <c r="K479" s="147"/>
      <c r="L479" s="238">
        <v>1</v>
      </c>
      <c r="M479" s="215">
        <f t="shared" si="38"/>
        <v>1</v>
      </c>
      <c r="N479" s="149">
        <v>2</v>
      </c>
      <c r="O479" s="147">
        <v>1</v>
      </c>
      <c r="P479" s="82"/>
      <c r="Q479" s="126">
        <f t="shared" si="39"/>
        <v>1</v>
      </c>
      <c r="R479" s="147"/>
      <c r="S479" s="82"/>
      <c r="T479" s="82"/>
      <c r="U479" s="147">
        <v>1</v>
      </c>
      <c r="V479" s="82"/>
      <c r="W479" s="82"/>
      <c r="X479" s="3"/>
    </row>
    <row r="480" spans="1:24" s="92" customFormat="1">
      <c r="A480" s="262"/>
      <c r="B480" s="256">
        <v>26</v>
      </c>
      <c r="C480" s="39">
        <v>449</v>
      </c>
      <c r="D480" s="194" t="s">
        <v>740</v>
      </c>
      <c r="E480" s="131" t="s">
        <v>425</v>
      </c>
      <c r="F480" s="31"/>
      <c r="G480" s="21"/>
      <c r="H480" s="162"/>
      <c r="I480" s="169"/>
      <c r="J480" s="162"/>
      <c r="K480" s="147"/>
      <c r="L480" s="82">
        <v>1</v>
      </c>
      <c r="M480" s="215">
        <f t="shared" si="38"/>
        <v>1</v>
      </c>
      <c r="N480" s="149">
        <v>2</v>
      </c>
      <c r="O480" s="147"/>
      <c r="P480" s="82">
        <v>1</v>
      </c>
      <c r="Q480" s="126">
        <f t="shared" si="39"/>
        <v>1</v>
      </c>
      <c r="R480" s="147"/>
      <c r="S480" s="82"/>
      <c r="T480" s="82"/>
      <c r="U480" s="147"/>
      <c r="V480" s="82"/>
      <c r="W480" s="82"/>
      <c r="X480" s="3"/>
    </row>
    <row r="481" spans="1:25" s="92" customFormat="1">
      <c r="A481" s="262"/>
      <c r="B481" s="30"/>
      <c r="C481" s="39"/>
      <c r="D481" s="20"/>
      <c r="E481" s="131"/>
      <c r="F481" s="31"/>
      <c r="G481" s="21"/>
      <c r="H481" s="169"/>
      <c r="I481" s="169"/>
      <c r="J481" s="162"/>
      <c r="K481" s="147"/>
      <c r="L481" s="82"/>
      <c r="M481" s="215"/>
      <c r="N481" s="149"/>
      <c r="O481" s="147"/>
      <c r="P481" s="82"/>
      <c r="Q481" s="126"/>
      <c r="R481" s="147"/>
      <c r="S481" s="82"/>
      <c r="T481" s="82"/>
      <c r="U481" s="147"/>
      <c r="V481" s="82"/>
      <c r="W481" s="82"/>
      <c r="X481" s="3"/>
    </row>
    <row r="482" spans="1:25" s="92" customFormat="1">
      <c r="A482" s="263"/>
      <c r="B482" s="30"/>
      <c r="C482" s="39"/>
      <c r="D482" s="20"/>
      <c r="E482" s="130"/>
      <c r="F482" s="20"/>
      <c r="G482" s="88"/>
      <c r="H482" s="162"/>
      <c r="I482" s="172"/>
      <c r="J482" s="162"/>
      <c r="K482" s="147"/>
      <c r="L482" s="82"/>
      <c r="M482" s="215"/>
      <c r="N482" s="149"/>
      <c r="O482" s="147"/>
      <c r="P482" s="82"/>
      <c r="Q482" s="91"/>
      <c r="R482" s="147"/>
      <c r="S482" s="82"/>
      <c r="T482" s="91"/>
      <c r="U482" s="147"/>
      <c r="V482" s="82"/>
      <c r="W482" s="82"/>
      <c r="X482" s="3"/>
    </row>
    <row r="483" spans="1:25">
      <c r="A483" s="68" t="s">
        <v>458</v>
      </c>
      <c r="B483" s="10"/>
      <c r="C483" s="10"/>
      <c r="D483" s="10"/>
      <c r="E483" s="10"/>
      <c r="F483" s="10"/>
      <c r="G483" s="10"/>
      <c r="H483" s="159"/>
      <c r="I483" s="159"/>
      <c r="J483" s="159"/>
      <c r="K483" s="17">
        <f t="shared" ref="K483" si="40">SUM(K445:K482)</f>
        <v>2</v>
      </c>
      <c r="L483" s="17">
        <f>SUM(L455:L482)</f>
        <v>15</v>
      </c>
      <c r="M483" s="17">
        <f t="shared" ref="M483:W483" si="41">SUM(M455:M482)</f>
        <v>15</v>
      </c>
      <c r="N483" s="17">
        <f t="shared" si="41"/>
        <v>48</v>
      </c>
      <c r="O483" s="17">
        <f t="shared" si="41"/>
        <v>9</v>
      </c>
      <c r="P483" s="17">
        <f t="shared" si="41"/>
        <v>20</v>
      </c>
      <c r="Q483" s="17">
        <f t="shared" si="41"/>
        <v>29</v>
      </c>
      <c r="R483" s="17">
        <f t="shared" si="41"/>
        <v>0</v>
      </c>
      <c r="S483" s="17">
        <f t="shared" si="41"/>
        <v>0</v>
      </c>
      <c r="T483" s="17">
        <f t="shared" si="41"/>
        <v>0</v>
      </c>
      <c r="U483" s="17">
        <f t="shared" si="41"/>
        <v>4</v>
      </c>
      <c r="V483" s="17">
        <f t="shared" si="41"/>
        <v>0</v>
      </c>
      <c r="W483" s="17">
        <f t="shared" si="41"/>
        <v>0</v>
      </c>
      <c r="X483" s="3"/>
      <c r="Y483" s="92"/>
    </row>
    <row r="484" spans="1:25">
      <c r="A484" s="258" t="s">
        <v>598</v>
      </c>
      <c r="B484" s="259"/>
      <c r="C484" s="259"/>
      <c r="D484" s="260"/>
      <c r="E484" s="139"/>
      <c r="F484" s="139"/>
      <c r="G484" s="139"/>
      <c r="H484" s="160"/>
      <c r="I484" s="160"/>
      <c r="J484" s="160"/>
      <c r="K484" s="140"/>
      <c r="L484" s="140">
        <f>L45+L101+L157+L200+L251+L307+L327+L360+L418+L444+L454+L483</f>
        <v>292</v>
      </c>
      <c r="M484" s="140">
        <f t="shared" ref="M484:W484" si="42">M45+M101+M157+M200+M251+M307+M327+M360+M418+M444+M454+M483</f>
        <v>42</v>
      </c>
      <c r="N484" s="140">
        <f t="shared" si="42"/>
        <v>872</v>
      </c>
      <c r="O484" s="140">
        <f t="shared" si="42"/>
        <v>397</v>
      </c>
      <c r="P484" s="140">
        <f t="shared" si="42"/>
        <v>292</v>
      </c>
      <c r="Q484" s="140">
        <f t="shared" si="42"/>
        <v>45</v>
      </c>
      <c r="R484" s="140">
        <f t="shared" si="42"/>
        <v>0</v>
      </c>
      <c r="S484" s="140">
        <f t="shared" si="42"/>
        <v>0</v>
      </c>
      <c r="T484" s="140">
        <f t="shared" si="42"/>
        <v>0</v>
      </c>
      <c r="U484" s="140">
        <f t="shared" si="42"/>
        <v>181</v>
      </c>
      <c r="V484" s="140">
        <f t="shared" si="42"/>
        <v>0</v>
      </c>
      <c r="W484" s="140">
        <f t="shared" si="42"/>
        <v>0</v>
      </c>
      <c r="X484" s="3"/>
      <c r="Y484" s="92"/>
    </row>
    <row r="485" spans="1:25">
      <c r="L485" s="237"/>
    </row>
  </sheetData>
  <sheetProtection password="87A7" sheet="1" objects="1" scenarios="1"/>
  <sortState ref="D5:D45">
    <sortCondition ref="D5"/>
  </sortState>
  <mergeCells count="25">
    <mergeCell ref="U1:W1"/>
    <mergeCell ref="R1:T1"/>
    <mergeCell ref="A419:A443"/>
    <mergeCell ref="K1:M1"/>
    <mergeCell ref="B1:B2"/>
    <mergeCell ref="D1:D2"/>
    <mergeCell ref="C1:C2"/>
    <mergeCell ref="G1:G2"/>
    <mergeCell ref="F1:F2"/>
    <mergeCell ref="A1:A2"/>
    <mergeCell ref="E1:E2"/>
    <mergeCell ref="A3:A44"/>
    <mergeCell ref="N1:Q1"/>
    <mergeCell ref="H1:J1"/>
    <mergeCell ref="A102:A156"/>
    <mergeCell ref="A252:A306"/>
    <mergeCell ref="A484:D484"/>
    <mergeCell ref="A445:A453"/>
    <mergeCell ref="A46:A100"/>
    <mergeCell ref="A158:A199"/>
    <mergeCell ref="A201:A250"/>
    <mergeCell ref="A328:A359"/>
    <mergeCell ref="A361:A417"/>
    <mergeCell ref="A308:A326"/>
    <mergeCell ref="A455:A482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234"/>
  <sheetViews>
    <sheetView zoomScale="90" zoomScaleNormal="90" workbookViewId="0">
      <pane ySplit="1815" topLeftCell="A7" activePane="bottomLeft"/>
      <selection activeCell="EF1" sqref="EF1:EF1048576"/>
      <selection pane="bottomLeft" activeCell="AC33" sqref="AC33"/>
    </sheetView>
  </sheetViews>
  <sheetFormatPr defaultRowHeight="15"/>
  <cols>
    <col min="1" max="1" width="4.28515625" style="92" customWidth="1"/>
    <col min="2" max="2" width="12.140625" style="92" customWidth="1"/>
    <col min="3" max="3" width="19.140625" style="92" customWidth="1"/>
    <col min="4" max="4" width="7.5703125" style="92" customWidth="1"/>
    <col min="5" max="5" width="4.5703125" style="92" customWidth="1"/>
    <col min="6" max="8" width="4.140625" style="92" customWidth="1"/>
    <col min="9" max="9" width="9.7109375" style="92" customWidth="1"/>
    <col min="10" max="10" width="4.5703125" style="92" customWidth="1"/>
    <col min="11" max="13" width="4.140625" style="92" customWidth="1"/>
    <col min="14" max="14" width="6.28515625" style="92" customWidth="1"/>
    <col min="15" max="15" width="4.5703125" style="92" customWidth="1"/>
    <col min="16" max="18" width="4.140625" style="92" customWidth="1"/>
    <col min="19" max="19" width="8.7109375" style="92" customWidth="1"/>
    <col min="20" max="20" width="4.5703125" style="92" customWidth="1"/>
    <col min="21" max="23" width="4.140625" style="92" customWidth="1"/>
    <col min="24" max="24" width="6.28515625" style="92" customWidth="1"/>
    <col min="25" max="25" width="4.5703125" style="92" customWidth="1"/>
    <col min="26" max="28" width="4" style="92" customWidth="1"/>
    <col min="29" max="29" width="9.7109375" style="92" customWidth="1"/>
    <col min="30" max="30" width="4.7109375" style="92" customWidth="1"/>
    <col min="31" max="33" width="4.140625" style="92" customWidth="1"/>
    <col min="34" max="34" width="7.85546875" style="92" customWidth="1"/>
    <col min="35" max="35" width="4.5703125" style="92" customWidth="1"/>
    <col min="36" max="38" width="4.140625" style="92" customWidth="1"/>
    <col min="39" max="39" width="8.140625" style="92" customWidth="1"/>
    <col min="40" max="40" width="4.7109375" style="92" customWidth="1"/>
    <col min="41" max="43" width="4.140625" style="92" customWidth="1"/>
    <col min="44" max="44" width="8.140625" style="92" customWidth="1"/>
    <col min="45" max="45" width="5" style="92" customWidth="1"/>
    <col min="46" max="48" width="4.140625" style="92" customWidth="1"/>
    <col min="49" max="49" width="8.140625" style="92" customWidth="1"/>
    <col min="50" max="50" width="4.5703125" style="92" customWidth="1"/>
    <col min="51" max="53" width="4.140625" style="92" customWidth="1"/>
    <col min="54" max="54" width="6.28515625" style="92" customWidth="1"/>
    <col min="55" max="55" width="4.85546875" style="92" customWidth="1"/>
    <col min="56" max="58" width="4.140625" style="92" customWidth="1"/>
    <col min="59" max="59" width="6.7109375" style="92" customWidth="1"/>
    <col min="60" max="60" width="5.140625" style="92" customWidth="1"/>
    <col min="61" max="63" width="4.140625" style="92" customWidth="1"/>
    <col min="64" max="64" width="6.7109375" style="92" customWidth="1"/>
    <col min="65" max="65" width="5.140625" style="92" customWidth="1"/>
    <col min="66" max="68" width="4.140625" style="92" customWidth="1"/>
    <col min="69" max="69" width="6.7109375" style="92" customWidth="1"/>
    <col min="70" max="70" width="5.140625" style="92" customWidth="1"/>
    <col min="71" max="73" width="4.140625" style="92" customWidth="1"/>
    <col min="74" max="74" width="6.7109375" style="92" customWidth="1"/>
    <col min="75" max="75" width="4.85546875" style="92" customWidth="1"/>
    <col min="76" max="78" width="4.140625" style="92" customWidth="1"/>
    <col min="79" max="79" width="6.7109375" style="92" customWidth="1"/>
    <col min="80" max="80" width="6.140625" style="92" customWidth="1"/>
    <col min="81" max="83" width="3.28515625" style="92" customWidth="1"/>
    <col min="84" max="84" width="10.5703125" style="92" customWidth="1"/>
    <col min="85" max="85" width="5" style="92" customWidth="1"/>
    <col min="86" max="88" width="4.140625" style="92" customWidth="1"/>
    <col min="89" max="89" width="12.28515625" style="92" customWidth="1"/>
    <col min="90" max="90" width="4.140625" style="92" customWidth="1"/>
    <col min="91" max="91" width="4.5703125" style="92" customWidth="1"/>
    <col min="92" max="94" width="3.28515625" style="92" customWidth="1"/>
    <col min="95" max="95" width="4.5703125" style="92" customWidth="1"/>
    <col min="96" max="98" width="3.28515625" style="92" customWidth="1"/>
    <col min="99" max="99" width="4.5703125" style="92" customWidth="1"/>
    <col min="100" max="110" width="3.28515625" style="92" customWidth="1"/>
    <col min="111" max="111" width="5.7109375" style="92" customWidth="1"/>
    <col min="112" max="112" width="4.140625" customWidth="1"/>
    <col min="113" max="113" width="5.140625" style="92" hidden="1" customWidth="1"/>
    <col min="114" max="114" width="4.42578125" customWidth="1"/>
    <col min="115" max="115" width="4.140625" customWidth="1"/>
    <col min="116" max="116" width="4.140625" style="92" customWidth="1"/>
    <col min="117" max="117" width="4.42578125" customWidth="1"/>
    <col min="118" max="118" width="7.28515625" style="92" hidden="1" customWidth="1"/>
    <col min="119" max="119" width="3.28515625" customWidth="1"/>
    <col min="120" max="120" width="4.42578125" customWidth="1"/>
    <col min="121" max="121" width="4.85546875" style="92" customWidth="1"/>
    <col min="122" max="123" width="3.28515625" customWidth="1"/>
    <col min="124" max="126" width="3.28515625" style="92" customWidth="1"/>
    <col min="127" max="127" width="4.140625" customWidth="1"/>
    <col min="128" max="128" width="4.28515625" style="92" customWidth="1"/>
    <col min="129" max="129" width="4.28515625" customWidth="1"/>
    <col min="130" max="130" width="3.85546875" customWidth="1"/>
    <col min="131" max="135" width="4.28515625" customWidth="1"/>
  </cols>
  <sheetData>
    <row r="1" spans="1:135" ht="18.75">
      <c r="A1" s="295" t="s">
        <v>533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124"/>
      <c r="CV1" s="124"/>
      <c r="CW1" s="124"/>
      <c r="CX1" s="124"/>
    </row>
    <row r="2" spans="1:135" ht="50.25" customHeight="1">
      <c r="A2" s="296" t="s">
        <v>34</v>
      </c>
      <c r="B2" s="298" t="s">
        <v>554</v>
      </c>
      <c r="C2" s="273" t="s">
        <v>523</v>
      </c>
      <c r="D2" s="273" t="s">
        <v>577</v>
      </c>
      <c r="E2" s="300" t="s">
        <v>604</v>
      </c>
      <c r="F2" s="301"/>
      <c r="G2" s="301"/>
      <c r="H2" s="301"/>
      <c r="I2" s="302"/>
      <c r="J2" s="300" t="s">
        <v>613</v>
      </c>
      <c r="K2" s="301"/>
      <c r="L2" s="301"/>
      <c r="M2" s="301"/>
      <c r="N2" s="302"/>
      <c r="O2" s="300" t="s">
        <v>614</v>
      </c>
      <c r="P2" s="301"/>
      <c r="Q2" s="301"/>
      <c r="R2" s="301"/>
      <c r="S2" s="302"/>
      <c r="T2" s="300" t="s">
        <v>612</v>
      </c>
      <c r="U2" s="301"/>
      <c r="V2" s="301"/>
      <c r="W2" s="301"/>
      <c r="X2" s="302"/>
      <c r="Y2" s="300" t="s">
        <v>611</v>
      </c>
      <c r="Z2" s="301"/>
      <c r="AA2" s="301"/>
      <c r="AB2" s="301"/>
      <c r="AC2" s="302"/>
      <c r="AD2" s="300" t="s">
        <v>609</v>
      </c>
      <c r="AE2" s="301"/>
      <c r="AF2" s="301"/>
      <c r="AG2" s="301"/>
      <c r="AH2" s="302"/>
      <c r="AI2" s="300" t="s">
        <v>605</v>
      </c>
      <c r="AJ2" s="301"/>
      <c r="AK2" s="301"/>
      <c r="AL2" s="301"/>
      <c r="AM2" s="302"/>
      <c r="AN2" s="300" t="s">
        <v>761</v>
      </c>
      <c r="AO2" s="301"/>
      <c r="AP2" s="301"/>
      <c r="AQ2" s="301"/>
      <c r="AR2" s="302"/>
      <c r="AS2" s="300" t="s">
        <v>610</v>
      </c>
      <c r="AT2" s="301"/>
      <c r="AU2" s="301"/>
      <c r="AV2" s="301"/>
      <c r="AW2" s="302"/>
      <c r="AX2" s="300" t="s">
        <v>608</v>
      </c>
      <c r="AY2" s="301"/>
      <c r="AZ2" s="301"/>
      <c r="BA2" s="301"/>
      <c r="BB2" s="302"/>
      <c r="BC2" s="300" t="s">
        <v>607</v>
      </c>
      <c r="BD2" s="301"/>
      <c r="BE2" s="301"/>
      <c r="BF2" s="301"/>
      <c r="BG2" s="302"/>
      <c r="BH2" s="300" t="s">
        <v>762</v>
      </c>
      <c r="BI2" s="301"/>
      <c r="BJ2" s="301"/>
      <c r="BK2" s="301"/>
      <c r="BL2" s="302"/>
      <c r="BM2" s="300" t="s">
        <v>763</v>
      </c>
      <c r="BN2" s="301"/>
      <c r="BO2" s="301"/>
      <c r="BP2" s="301"/>
      <c r="BQ2" s="302"/>
      <c r="BR2" s="300" t="s">
        <v>764</v>
      </c>
      <c r="BS2" s="301"/>
      <c r="BT2" s="301"/>
      <c r="BU2" s="301"/>
      <c r="BV2" s="302"/>
      <c r="BW2" s="300" t="s">
        <v>765</v>
      </c>
      <c r="BX2" s="301"/>
      <c r="BY2" s="301"/>
      <c r="BZ2" s="301"/>
      <c r="CA2" s="302"/>
      <c r="CB2" s="305" t="s">
        <v>768</v>
      </c>
      <c r="CC2" s="306"/>
      <c r="CD2" s="306"/>
      <c r="CE2" s="306"/>
      <c r="CF2" s="307"/>
      <c r="CG2" s="270" t="s">
        <v>606</v>
      </c>
      <c r="CH2" s="271"/>
      <c r="CI2" s="271"/>
      <c r="CJ2" s="271"/>
      <c r="CK2" s="271"/>
      <c r="CL2" s="272"/>
      <c r="CM2" s="300" t="s">
        <v>561</v>
      </c>
      <c r="CN2" s="301"/>
      <c r="CO2" s="301"/>
      <c r="CP2" s="302"/>
      <c r="CQ2" s="300" t="s">
        <v>562</v>
      </c>
      <c r="CR2" s="301"/>
      <c r="CS2" s="301"/>
      <c r="CT2" s="302"/>
      <c r="CU2" s="300" t="s">
        <v>590</v>
      </c>
      <c r="CV2" s="301"/>
      <c r="CW2" s="301"/>
      <c r="CX2" s="302"/>
      <c r="CY2" s="300" t="s">
        <v>619</v>
      </c>
      <c r="CZ2" s="301"/>
      <c r="DA2" s="301"/>
      <c r="DB2" s="302"/>
      <c r="DC2" s="300" t="s">
        <v>620</v>
      </c>
      <c r="DD2" s="301"/>
      <c r="DE2" s="301"/>
      <c r="DF2" s="302"/>
      <c r="DG2" s="300" t="s">
        <v>621</v>
      </c>
      <c r="DH2" s="301"/>
      <c r="DI2" s="301"/>
      <c r="DJ2" s="301"/>
      <c r="DK2" s="302"/>
      <c r="DL2" s="270" t="s">
        <v>1</v>
      </c>
      <c r="DM2" s="271"/>
      <c r="DN2" s="271"/>
      <c r="DO2" s="271"/>
      <c r="DP2" s="271"/>
      <c r="DQ2" s="311" t="s">
        <v>2</v>
      </c>
      <c r="DR2" s="311"/>
      <c r="DS2" s="311"/>
      <c r="DT2" s="311"/>
      <c r="DU2" s="311"/>
      <c r="DV2" s="311"/>
      <c r="DW2" s="311"/>
      <c r="DX2" s="271" t="s">
        <v>3</v>
      </c>
      <c r="DY2" s="271"/>
      <c r="DZ2" s="271"/>
      <c r="EA2" s="272"/>
      <c r="EB2" s="271" t="s">
        <v>634</v>
      </c>
      <c r="EC2" s="271"/>
      <c r="ED2" s="271"/>
      <c r="EE2" s="272"/>
    </row>
    <row r="3" spans="1:135" ht="17.25" customHeight="1">
      <c r="A3" s="297"/>
      <c r="B3" s="299"/>
      <c r="C3" s="274"/>
      <c r="D3" s="274"/>
      <c r="E3" s="148" t="s">
        <v>599</v>
      </c>
      <c r="F3" s="1" t="s">
        <v>424</v>
      </c>
      <c r="G3" s="1" t="s">
        <v>425</v>
      </c>
      <c r="H3" s="1" t="s">
        <v>426</v>
      </c>
      <c r="I3" s="1"/>
      <c r="J3" s="148" t="s">
        <v>599</v>
      </c>
      <c r="K3" s="1" t="s">
        <v>424</v>
      </c>
      <c r="L3" s="1" t="s">
        <v>425</v>
      </c>
      <c r="M3" s="1" t="s">
        <v>426</v>
      </c>
      <c r="N3" s="1"/>
      <c r="O3" s="148" t="s">
        <v>599</v>
      </c>
      <c r="P3" s="1" t="s">
        <v>424</v>
      </c>
      <c r="Q3" s="1" t="s">
        <v>425</v>
      </c>
      <c r="R3" s="1" t="s">
        <v>426</v>
      </c>
      <c r="S3" s="1"/>
      <c r="T3" s="148" t="s">
        <v>599</v>
      </c>
      <c r="U3" s="1" t="s">
        <v>424</v>
      </c>
      <c r="V3" s="1" t="s">
        <v>425</v>
      </c>
      <c r="W3" s="1" t="s">
        <v>426</v>
      </c>
      <c r="X3" s="1"/>
      <c r="Y3" s="148" t="s">
        <v>599</v>
      </c>
      <c r="Z3" s="1" t="s">
        <v>424</v>
      </c>
      <c r="AA3" s="1" t="s">
        <v>425</v>
      </c>
      <c r="AB3" s="1" t="s">
        <v>426</v>
      </c>
      <c r="AC3" s="1"/>
      <c r="AD3" s="148" t="s">
        <v>599</v>
      </c>
      <c r="AE3" s="1" t="s">
        <v>424</v>
      </c>
      <c r="AF3" s="1" t="s">
        <v>425</v>
      </c>
      <c r="AG3" s="1" t="s">
        <v>426</v>
      </c>
      <c r="AH3" s="1"/>
      <c r="AI3" s="148" t="s">
        <v>599</v>
      </c>
      <c r="AJ3" s="1" t="s">
        <v>424</v>
      </c>
      <c r="AK3" s="1" t="s">
        <v>425</v>
      </c>
      <c r="AL3" s="1" t="s">
        <v>426</v>
      </c>
      <c r="AM3" s="1"/>
      <c r="AN3" s="148" t="s">
        <v>599</v>
      </c>
      <c r="AO3" s="1" t="s">
        <v>424</v>
      </c>
      <c r="AP3" s="1" t="s">
        <v>425</v>
      </c>
      <c r="AQ3" s="1" t="s">
        <v>426</v>
      </c>
      <c r="AR3" s="1"/>
      <c r="AS3" s="148" t="s">
        <v>599</v>
      </c>
      <c r="AT3" s="1" t="s">
        <v>424</v>
      </c>
      <c r="AU3" s="1" t="s">
        <v>425</v>
      </c>
      <c r="AV3" s="1" t="s">
        <v>426</v>
      </c>
      <c r="AW3" s="1"/>
      <c r="AX3" s="148" t="s">
        <v>599</v>
      </c>
      <c r="AY3" s="1" t="s">
        <v>424</v>
      </c>
      <c r="AZ3" s="1" t="s">
        <v>425</v>
      </c>
      <c r="BA3" s="1" t="s">
        <v>426</v>
      </c>
      <c r="BB3" s="1"/>
      <c r="BC3" s="148" t="s">
        <v>599</v>
      </c>
      <c r="BD3" s="1" t="s">
        <v>424</v>
      </c>
      <c r="BE3" s="1" t="s">
        <v>425</v>
      </c>
      <c r="BF3" s="1" t="s">
        <v>426</v>
      </c>
      <c r="BG3" s="1"/>
      <c r="BH3" s="148" t="s">
        <v>599</v>
      </c>
      <c r="BI3" s="1" t="s">
        <v>424</v>
      </c>
      <c r="BJ3" s="1" t="s">
        <v>425</v>
      </c>
      <c r="BK3" s="1" t="s">
        <v>426</v>
      </c>
      <c r="BL3" s="1"/>
      <c r="BM3" s="148" t="s">
        <v>599</v>
      </c>
      <c r="BN3" s="1" t="s">
        <v>424</v>
      </c>
      <c r="BO3" s="1" t="s">
        <v>425</v>
      </c>
      <c r="BP3" s="1" t="s">
        <v>426</v>
      </c>
      <c r="BQ3" s="1"/>
      <c r="BR3" s="148" t="s">
        <v>599</v>
      </c>
      <c r="BS3" s="1" t="s">
        <v>424</v>
      </c>
      <c r="BT3" s="1" t="s">
        <v>425</v>
      </c>
      <c r="BU3" s="1" t="s">
        <v>426</v>
      </c>
      <c r="BV3" s="1"/>
      <c r="BW3" s="148" t="s">
        <v>599</v>
      </c>
      <c r="BX3" s="1" t="s">
        <v>424</v>
      </c>
      <c r="BY3" s="1" t="s">
        <v>425</v>
      </c>
      <c r="BZ3" s="1" t="s">
        <v>426</v>
      </c>
      <c r="CA3" s="1"/>
      <c r="CB3" s="148" t="s">
        <v>599</v>
      </c>
      <c r="CC3" s="1" t="s">
        <v>424</v>
      </c>
      <c r="CD3" s="1" t="s">
        <v>425</v>
      </c>
      <c r="CE3" s="1" t="s">
        <v>426</v>
      </c>
      <c r="CF3" s="1"/>
      <c r="CG3" s="148" t="s">
        <v>599</v>
      </c>
      <c r="CH3" s="1" t="s">
        <v>424</v>
      </c>
      <c r="CI3" s="1" t="s">
        <v>425</v>
      </c>
      <c r="CJ3" s="1" t="s">
        <v>426</v>
      </c>
      <c r="CK3" s="1"/>
      <c r="CL3" s="303" t="s">
        <v>616</v>
      </c>
      <c r="CM3" s="148" t="s">
        <v>599</v>
      </c>
      <c r="CN3" s="1" t="s">
        <v>424</v>
      </c>
      <c r="CO3" s="1" t="s">
        <v>425</v>
      </c>
      <c r="CP3" s="1" t="s">
        <v>426</v>
      </c>
      <c r="CQ3" s="148" t="s">
        <v>599</v>
      </c>
      <c r="CR3" s="1" t="s">
        <v>424</v>
      </c>
      <c r="CS3" s="1" t="s">
        <v>425</v>
      </c>
      <c r="CT3" s="1" t="s">
        <v>426</v>
      </c>
      <c r="CU3" s="148" t="s">
        <v>599</v>
      </c>
      <c r="CV3" s="1" t="s">
        <v>424</v>
      </c>
      <c r="CW3" s="1" t="s">
        <v>425</v>
      </c>
      <c r="CX3" s="1" t="s">
        <v>426</v>
      </c>
      <c r="CY3" s="148" t="s">
        <v>599</v>
      </c>
      <c r="CZ3" s="1" t="s">
        <v>424</v>
      </c>
      <c r="DA3" s="1" t="s">
        <v>425</v>
      </c>
      <c r="DB3" s="1" t="s">
        <v>426</v>
      </c>
      <c r="DC3" s="148" t="s">
        <v>599</v>
      </c>
      <c r="DD3" s="1" t="s">
        <v>424</v>
      </c>
      <c r="DE3" s="1" t="s">
        <v>425</v>
      </c>
      <c r="DF3" s="1" t="s">
        <v>426</v>
      </c>
      <c r="DG3" s="148" t="s">
        <v>599</v>
      </c>
      <c r="DH3" s="1" t="s">
        <v>424</v>
      </c>
      <c r="DI3" s="231" t="s">
        <v>769</v>
      </c>
      <c r="DJ3" s="1" t="s">
        <v>425</v>
      </c>
      <c r="DK3" s="1" t="s">
        <v>426</v>
      </c>
      <c r="DL3" s="148" t="s">
        <v>599</v>
      </c>
      <c r="DM3" s="1" t="s">
        <v>424</v>
      </c>
      <c r="DN3" s="231" t="s">
        <v>781</v>
      </c>
      <c r="DO3" s="1" t="s">
        <v>425</v>
      </c>
      <c r="DP3" s="1" t="s">
        <v>426</v>
      </c>
      <c r="DQ3" s="148" t="s">
        <v>599</v>
      </c>
      <c r="DR3" s="1" t="s">
        <v>424</v>
      </c>
      <c r="DS3" s="308" t="s">
        <v>572</v>
      </c>
      <c r="DT3" s="309"/>
      <c r="DU3" s="310"/>
      <c r="DV3" s="155"/>
      <c r="DW3" s="1" t="s">
        <v>426</v>
      </c>
      <c r="DX3" s="148" t="s">
        <v>599</v>
      </c>
      <c r="DY3" s="1" t="s">
        <v>424</v>
      </c>
      <c r="DZ3" s="1" t="s">
        <v>425</v>
      </c>
      <c r="EA3" s="1" t="s">
        <v>426</v>
      </c>
      <c r="EB3" s="148" t="s">
        <v>599</v>
      </c>
      <c r="EC3" s="1" t="s">
        <v>424</v>
      </c>
      <c r="ED3" s="1" t="s">
        <v>425</v>
      </c>
      <c r="EE3" s="1" t="s">
        <v>426</v>
      </c>
    </row>
    <row r="4" spans="1:135" s="92" customFormat="1" ht="42.75" customHeight="1">
      <c r="A4" s="110"/>
      <c r="B4" s="119"/>
      <c r="C4" s="109"/>
      <c r="D4" s="127"/>
      <c r="E4" s="13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304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14" t="s">
        <v>573</v>
      </c>
      <c r="DT4" s="114" t="s">
        <v>574</v>
      </c>
      <c r="DU4" s="114" t="s">
        <v>636</v>
      </c>
      <c r="DV4" s="114" t="s">
        <v>637</v>
      </c>
      <c r="DW4" s="1"/>
      <c r="DX4" s="1"/>
      <c r="DY4" s="1"/>
      <c r="DZ4" s="1"/>
      <c r="EA4" s="1"/>
      <c r="EB4" s="1"/>
      <c r="EC4" s="1"/>
      <c r="ED4" s="1"/>
      <c r="EE4" s="1"/>
    </row>
    <row r="5" spans="1:135">
      <c r="A5" s="284" t="s">
        <v>581</v>
      </c>
      <c r="B5" s="284"/>
      <c r="C5" s="284"/>
      <c r="D5" s="284"/>
      <c r="E5" s="138"/>
      <c r="F5" s="96"/>
      <c r="G5" s="96"/>
      <c r="H5" s="96"/>
      <c r="I5" s="179"/>
      <c r="J5" s="138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12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</row>
    <row r="6" spans="1:135">
      <c r="A6" s="7">
        <v>1</v>
      </c>
      <c r="B6" s="150">
        <v>300</v>
      </c>
      <c r="C6" s="232" t="s">
        <v>745</v>
      </c>
      <c r="D6" s="128" t="s">
        <v>559</v>
      </c>
      <c r="E6" s="123">
        <v>4</v>
      </c>
      <c r="F6" s="147">
        <v>3</v>
      </c>
      <c r="G6" s="63">
        <v>1</v>
      </c>
      <c r="H6" s="60">
        <f>G6+F6</f>
        <v>4</v>
      </c>
      <c r="I6" s="60" t="s">
        <v>767</v>
      </c>
      <c r="J6" s="123">
        <v>4</v>
      </c>
      <c r="K6" s="147">
        <v>3</v>
      </c>
      <c r="L6" s="63"/>
      <c r="M6" s="60">
        <f>L6+K6</f>
        <v>3</v>
      </c>
      <c r="N6" s="60"/>
      <c r="O6" s="123">
        <v>3</v>
      </c>
      <c r="P6" s="147">
        <v>3</v>
      </c>
      <c r="Q6" s="63"/>
      <c r="R6" s="60">
        <f>Q6+P6</f>
        <v>3</v>
      </c>
      <c r="S6" s="60" t="s">
        <v>643</v>
      </c>
      <c r="T6" s="123">
        <v>3</v>
      </c>
      <c r="U6" s="147">
        <v>1</v>
      </c>
      <c r="V6" s="63">
        <v>1</v>
      </c>
      <c r="W6" s="60">
        <f>V6+U6</f>
        <v>2</v>
      </c>
      <c r="X6" s="60" t="s">
        <v>646</v>
      </c>
      <c r="Y6" s="123">
        <v>3</v>
      </c>
      <c r="Z6" s="147">
        <v>2</v>
      </c>
      <c r="AA6" s="63"/>
      <c r="AB6" s="60">
        <f>AA6+Z6</f>
        <v>2</v>
      </c>
      <c r="AC6" s="60" t="s">
        <v>645</v>
      </c>
      <c r="AD6" s="123">
        <v>3</v>
      </c>
      <c r="AE6" s="147"/>
      <c r="AF6" s="63"/>
      <c r="AG6" s="60">
        <f>AF6+AE6</f>
        <v>0</v>
      </c>
      <c r="AH6" s="60" t="s">
        <v>643</v>
      </c>
      <c r="AI6" s="123">
        <v>2</v>
      </c>
      <c r="AJ6" s="147">
        <v>2</v>
      </c>
      <c r="AK6" s="63"/>
      <c r="AL6" s="60">
        <f>AK6+AJ6</f>
        <v>2</v>
      </c>
      <c r="AM6" s="60"/>
      <c r="AN6" s="123">
        <v>2</v>
      </c>
      <c r="AO6" s="147">
        <v>1</v>
      </c>
      <c r="AP6" s="60"/>
      <c r="AQ6" s="60">
        <f>AP6+AO6</f>
        <v>1</v>
      </c>
      <c r="AR6" s="60"/>
      <c r="AS6" s="123">
        <v>2</v>
      </c>
      <c r="AT6" s="147">
        <v>1</v>
      </c>
      <c r="AU6" s="63"/>
      <c r="AV6" s="60">
        <f>AU6+AT6</f>
        <v>1</v>
      </c>
      <c r="AW6" s="60"/>
      <c r="AX6" s="123">
        <v>1</v>
      </c>
      <c r="AY6" s="147"/>
      <c r="AZ6" s="63"/>
      <c r="BA6" s="60">
        <f>AZ6+AY6</f>
        <v>0</v>
      </c>
      <c r="BB6" s="60"/>
      <c r="BC6" s="123">
        <v>1</v>
      </c>
      <c r="BD6" s="147">
        <v>1</v>
      </c>
      <c r="BE6" s="63"/>
      <c r="BF6" s="60">
        <f>BE6+BD6</f>
        <v>1</v>
      </c>
      <c r="BG6" s="60"/>
      <c r="BH6" s="123">
        <v>2</v>
      </c>
      <c r="BI6" s="147">
        <v>1</v>
      </c>
      <c r="BJ6" s="60"/>
      <c r="BK6" s="60">
        <f>BJ6+BI6</f>
        <v>1</v>
      </c>
      <c r="BL6" s="60"/>
      <c r="BM6" s="123">
        <v>1</v>
      </c>
      <c r="BN6" s="147">
        <v>1</v>
      </c>
      <c r="BO6" s="60"/>
      <c r="BP6" s="60">
        <f t="shared" ref="BP6:BP21" si="0">BO6+BN6</f>
        <v>1</v>
      </c>
      <c r="BQ6" s="60"/>
      <c r="BR6" s="123"/>
      <c r="BS6" s="147">
        <v>1</v>
      </c>
      <c r="BT6" s="60"/>
      <c r="BU6" s="60">
        <f>BT6+BS6</f>
        <v>1</v>
      </c>
      <c r="BV6" s="60"/>
      <c r="BW6" s="123">
        <v>1</v>
      </c>
      <c r="BX6" s="147"/>
      <c r="BY6" s="60"/>
      <c r="BZ6" s="60">
        <f t="shared" ref="BZ6:BZ21" si="1">BY6+BX6</f>
        <v>0</v>
      </c>
      <c r="CA6" s="60"/>
      <c r="CB6" s="123"/>
      <c r="CC6" s="147">
        <v>1</v>
      </c>
      <c r="CD6" s="63"/>
      <c r="CE6" s="60">
        <f>CD6+CC6</f>
        <v>1</v>
      </c>
      <c r="CF6" s="60"/>
      <c r="CG6" s="123">
        <v>15</v>
      </c>
      <c r="CH6" s="147"/>
      <c r="CI6" s="63">
        <v>1</v>
      </c>
      <c r="CJ6" s="60">
        <f>CI6+CH6</f>
        <v>1</v>
      </c>
      <c r="CK6" s="60"/>
      <c r="CL6" s="146">
        <f t="shared" ref="CL6:CL21" si="2">CJ6+CE6+BF6+BA6+AL6+AG6+AV6+AB6+W6+R6+M6+H6</f>
        <v>20</v>
      </c>
      <c r="CM6" s="123">
        <v>2</v>
      </c>
      <c r="CN6" s="147"/>
      <c r="CO6" s="63"/>
      <c r="CP6" s="60">
        <f>CO6+CN6</f>
        <v>0</v>
      </c>
      <c r="CQ6" s="123">
        <v>1</v>
      </c>
      <c r="CR6" s="147">
        <v>1</v>
      </c>
      <c r="CS6" s="63"/>
      <c r="CT6" s="60">
        <f>CS6+CR6</f>
        <v>1</v>
      </c>
      <c r="CU6" s="123">
        <v>2</v>
      </c>
      <c r="CV6" s="147">
        <v>2</v>
      </c>
      <c r="CW6" s="63"/>
      <c r="CX6" s="60">
        <f>CW6+CV6</f>
        <v>2</v>
      </c>
      <c r="CY6" s="123"/>
      <c r="CZ6" s="147">
        <v>15</v>
      </c>
      <c r="DA6" s="63"/>
      <c r="DB6" s="60">
        <f>DA6+CZ6</f>
        <v>15</v>
      </c>
      <c r="DC6" s="123"/>
      <c r="DD6" s="147">
        <v>8</v>
      </c>
      <c r="DE6" s="63">
        <v>2</v>
      </c>
      <c r="DF6" s="60">
        <f>DE6+DD6</f>
        <v>10</v>
      </c>
      <c r="DG6" s="123">
        <v>135</v>
      </c>
      <c r="DH6" s="147">
        <v>70</v>
      </c>
      <c r="DI6" s="147">
        <v>48</v>
      </c>
      <c r="DJ6" s="63">
        <v>8</v>
      </c>
      <c r="DK6" s="60">
        <f>DJ6+DH6</f>
        <v>78</v>
      </c>
      <c r="DL6" s="123">
        <v>0</v>
      </c>
      <c r="DM6" s="147">
        <v>24</v>
      </c>
      <c r="DN6" s="147">
        <v>27</v>
      </c>
      <c r="DO6" s="63"/>
      <c r="DP6" s="60">
        <f>DO6+DM6</f>
        <v>24</v>
      </c>
      <c r="DQ6" s="123">
        <v>12</v>
      </c>
      <c r="DR6" s="147">
        <v>7</v>
      </c>
      <c r="DS6" s="63"/>
      <c r="DT6" s="60">
        <v>8</v>
      </c>
      <c r="DU6" s="60"/>
      <c r="DV6" s="60"/>
      <c r="DW6" s="60">
        <f>DV6+DU6+DT6+DS6+DR6</f>
        <v>15</v>
      </c>
      <c r="DX6" s="123">
        <v>8</v>
      </c>
      <c r="DY6" s="147">
        <v>8</v>
      </c>
      <c r="DZ6" s="63"/>
      <c r="EA6" s="60">
        <f>DZ6+DY6</f>
        <v>8</v>
      </c>
      <c r="EB6" s="123">
        <v>5</v>
      </c>
      <c r="EC6" s="147">
        <v>2</v>
      </c>
      <c r="ED6" s="63">
        <v>1</v>
      </c>
      <c r="EE6" s="60">
        <f t="shared" ref="EE6:EE16" si="3">ED6+EC6</f>
        <v>3</v>
      </c>
    </row>
    <row r="7" spans="1:135">
      <c r="A7" s="7">
        <v>2</v>
      </c>
      <c r="B7" s="150">
        <v>150</v>
      </c>
      <c r="C7" s="232" t="s">
        <v>746</v>
      </c>
      <c r="D7" s="129" t="s">
        <v>560</v>
      </c>
      <c r="E7" s="123">
        <v>3</v>
      </c>
      <c r="F7" s="147">
        <v>2</v>
      </c>
      <c r="G7" s="63"/>
      <c r="H7" s="60">
        <f t="shared" ref="H7:H11" si="4">G7+F7</f>
        <v>2</v>
      </c>
      <c r="I7" s="60" t="s">
        <v>644</v>
      </c>
      <c r="J7" s="123">
        <v>3</v>
      </c>
      <c r="K7" s="147">
        <v>1</v>
      </c>
      <c r="L7" s="63"/>
      <c r="M7" s="60">
        <f t="shared" ref="M7:M12" si="5">L7+K7</f>
        <v>1</v>
      </c>
      <c r="N7" s="60"/>
      <c r="O7" s="123">
        <v>2</v>
      </c>
      <c r="P7" s="147">
        <v>1</v>
      </c>
      <c r="Q7" s="63"/>
      <c r="R7" s="60">
        <f t="shared" ref="R7:R14" si="6">Q7+P7</f>
        <v>1</v>
      </c>
      <c r="S7" s="60"/>
      <c r="T7" s="123">
        <v>2</v>
      </c>
      <c r="U7" s="147">
        <v>1</v>
      </c>
      <c r="V7" s="63"/>
      <c r="W7" s="60">
        <f t="shared" ref="W7:W14" si="7">V7+U7</f>
        <v>1</v>
      </c>
      <c r="X7" s="60" t="s">
        <v>645</v>
      </c>
      <c r="Y7" s="123">
        <v>2</v>
      </c>
      <c r="Z7" s="147">
        <v>1</v>
      </c>
      <c r="AA7" s="63"/>
      <c r="AB7" s="60">
        <f t="shared" ref="AB7:AB13" si="8">AA7+Z7</f>
        <v>1</v>
      </c>
      <c r="AC7" s="60" t="s">
        <v>644</v>
      </c>
      <c r="AD7" s="123">
        <v>2</v>
      </c>
      <c r="AE7" s="147">
        <v>1</v>
      </c>
      <c r="AF7" s="63"/>
      <c r="AG7" s="60">
        <f t="shared" ref="AG7:AG16" si="9">AF7+AE7</f>
        <v>1</v>
      </c>
      <c r="AH7" s="60"/>
      <c r="AI7" s="123">
        <v>1</v>
      </c>
      <c r="AJ7" s="147">
        <v>1</v>
      </c>
      <c r="AK7" s="63"/>
      <c r="AL7" s="60">
        <f t="shared" ref="AL7:AL16" si="10">AK7+AJ7</f>
        <v>1</v>
      </c>
      <c r="AM7" s="60" t="s">
        <v>643</v>
      </c>
      <c r="AN7" s="123">
        <v>1</v>
      </c>
      <c r="AO7" s="147"/>
      <c r="AP7" s="60"/>
      <c r="AQ7" s="60">
        <f t="shared" ref="AQ7:AQ21" si="11">AP7+AO7</f>
        <v>0</v>
      </c>
      <c r="AR7" s="60"/>
      <c r="AS7" s="123">
        <v>1</v>
      </c>
      <c r="AT7" s="147">
        <v>1</v>
      </c>
      <c r="AU7" s="63"/>
      <c r="AV7" s="60">
        <f t="shared" ref="AV7:AV16" si="12">AU7+AT7</f>
        <v>1</v>
      </c>
      <c r="AW7" s="60"/>
      <c r="AX7" s="123" t="s">
        <v>770</v>
      </c>
      <c r="AY7" s="147">
        <v>1</v>
      </c>
      <c r="AZ7" s="63"/>
      <c r="BA7" s="60">
        <f t="shared" ref="BA7:BA16" si="13">AZ7+AY7</f>
        <v>1</v>
      </c>
      <c r="BB7" s="60"/>
      <c r="BC7" s="123">
        <v>1</v>
      </c>
      <c r="BD7" s="147"/>
      <c r="BE7" s="63"/>
      <c r="BF7" s="60">
        <f t="shared" ref="BF7:BF16" si="14">BE7+BD7</f>
        <v>0</v>
      </c>
      <c r="BG7" s="60"/>
      <c r="BH7" s="123">
        <v>1</v>
      </c>
      <c r="BI7" s="147">
        <v>1</v>
      </c>
      <c r="BJ7" s="60"/>
      <c r="BK7" s="60">
        <f t="shared" ref="BK7:BK21" si="15">BJ7+BI7</f>
        <v>1</v>
      </c>
      <c r="BL7" s="60"/>
      <c r="BM7" s="123" t="s">
        <v>770</v>
      </c>
      <c r="BN7" s="147"/>
      <c r="BO7" s="60"/>
      <c r="BP7" s="60">
        <f t="shared" si="0"/>
        <v>0</v>
      </c>
      <c r="BQ7" s="60"/>
      <c r="BR7" s="123"/>
      <c r="BS7" s="147"/>
      <c r="BT7" s="60"/>
      <c r="BU7" s="60">
        <f t="shared" ref="BU7:BU21" si="16">BT7+BS7</f>
        <v>0</v>
      </c>
      <c r="BV7" s="60"/>
      <c r="BW7" s="123" t="s">
        <v>770</v>
      </c>
      <c r="BX7" s="147"/>
      <c r="BY7" s="60"/>
      <c r="BZ7" s="60">
        <f t="shared" si="1"/>
        <v>0</v>
      </c>
      <c r="CA7" s="60"/>
      <c r="CB7" s="123"/>
      <c r="CC7" s="147">
        <v>1</v>
      </c>
      <c r="CD7" s="63"/>
      <c r="CE7" s="60">
        <f t="shared" ref="CE7:CE16" si="17">CD7+CC7</f>
        <v>1</v>
      </c>
      <c r="CF7" s="60"/>
      <c r="CG7" s="123">
        <v>13</v>
      </c>
      <c r="CH7" s="147">
        <v>6</v>
      </c>
      <c r="CI7" s="63">
        <v>1</v>
      </c>
      <c r="CJ7" s="60">
        <f>CI7+CH7</f>
        <v>7</v>
      </c>
      <c r="CK7" s="60"/>
      <c r="CL7" s="146">
        <f t="shared" si="2"/>
        <v>18</v>
      </c>
      <c r="CM7" s="123">
        <v>1</v>
      </c>
      <c r="CN7" s="147">
        <v>2</v>
      </c>
      <c r="CO7" s="63"/>
      <c r="CP7" s="60">
        <f t="shared" ref="CP7:CP16" si="18">CO7+CN7</f>
        <v>2</v>
      </c>
      <c r="CQ7" s="123">
        <v>1</v>
      </c>
      <c r="CR7" s="147"/>
      <c r="CS7" s="63"/>
      <c r="CT7" s="60">
        <f t="shared" ref="CT7:CT16" si="19">CS7+CR7</f>
        <v>0</v>
      </c>
      <c r="CU7" s="123">
        <v>1</v>
      </c>
      <c r="CV7" s="147">
        <v>1</v>
      </c>
      <c r="CW7" s="63">
        <v>1</v>
      </c>
      <c r="CX7" s="60">
        <f t="shared" ref="CX7:CX16" si="20">CW7+CV7</f>
        <v>2</v>
      </c>
      <c r="CY7" s="123"/>
      <c r="CZ7" s="147">
        <v>9</v>
      </c>
      <c r="DA7" s="63"/>
      <c r="DB7" s="60">
        <f t="shared" ref="DB7:DB16" si="21">DA7+CZ7</f>
        <v>9</v>
      </c>
      <c r="DC7" s="123"/>
      <c r="DD7" s="147">
        <v>7</v>
      </c>
      <c r="DE7" s="63">
        <v>2</v>
      </c>
      <c r="DF7" s="60">
        <f t="shared" ref="DF7:DF16" si="22">DE7+DD7</f>
        <v>9</v>
      </c>
      <c r="DG7" s="123">
        <v>90</v>
      </c>
      <c r="DH7" s="147">
        <v>47</v>
      </c>
      <c r="DI7" s="147">
        <v>33</v>
      </c>
      <c r="DJ7" s="63">
        <v>14</v>
      </c>
      <c r="DK7" s="60">
        <f t="shared" ref="DK7:DK22" si="23">DJ7+DH7</f>
        <v>61</v>
      </c>
      <c r="DL7" s="123">
        <v>0</v>
      </c>
      <c r="DM7" s="147">
        <v>16</v>
      </c>
      <c r="DN7" s="147">
        <v>17</v>
      </c>
      <c r="DO7" s="63">
        <v>1</v>
      </c>
      <c r="DP7" s="60">
        <f t="shared" ref="DP7:DP16" si="24">DO7+DM7</f>
        <v>17</v>
      </c>
      <c r="DQ7" s="123">
        <v>9</v>
      </c>
      <c r="DR7" s="147">
        <v>4</v>
      </c>
      <c r="DS7" s="63">
        <v>1</v>
      </c>
      <c r="DT7" s="60">
        <v>8</v>
      </c>
      <c r="DU7" s="60"/>
      <c r="DV7" s="60"/>
      <c r="DW7" s="60">
        <f t="shared" ref="DW7:DW16" si="25">DV7+DU7+DT7+DS7+DR7</f>
        <v>13</v>
      </c>
      <c r="DX7" s="123">
        <v>6</v>
      </c>
      <c r="DY7" s="147">
        <v>8</v>
      </c>
      <c r="DZ7" s="63"/>
      <c r="EA7" s="60">
        <f t="shared" ref="EA7:EA16" si="26">DZ7+DY7</f>
        <v>8</v>
      </c>
      <c r="EB7" s="123">
        <v>3</v>
      </c>
      <c r="EC7" s="147">
        <v>3</v>
      </c>
      <c r="ED7" s="63"/>
      <c r="EE7" s="60">
        <f t="shared" si="3"/>
        <v>3</v>
      </c>
    </row>
    <row r="8" spans="1:135">
      <c r="A8" s="7">
        <v>3</v>
      </c>
      <c r="B8" s="150">
        <v>100</v>
      </c>
      <c r="C8" s="232" t="s">
        <v>772</v>
      </c>
      <c r="D8" s="128" t="s">
        <v>559</v>
      </c>
      <c r="E8" s="123">
        <v>3</v>
      </c>
      <c r="F8" s="147">
        <v>2</v>
      </c>
      <c r="G8" s="63"/>
      <c r="H8" s="60">
        <f t="shared" si="4"/>
        <v>2</v>
      </c>
      <c r="I8" s="60" t="s">
        <v>644</v>
      </c>
      <c r="J8" s="123">
        <v>3</v>
      </c>
      <c r="K8" s="147">
        <v>1</v>
      </c>
      <c r="L8" s="63"/>
      <c r="M8" s="60">
        <f t="shared" si="5"/>
        <v>1</v>
      </c>
      <c r="N8" s="60"/>
      <c r="O8" s="123">
        <v>2</v>
      </c>
      <c r="P8" s="147">
        <v>3</v>
      </c>
      <c r="Q8" s="63"/>
      <c r="R8" s="60">
        <f t="shared" si="6"/>
        <v>3</v>
      </c>
      <c r="S8" s="60" t="s">
        <v>644</v>
      </c>
      <c r="T8" s="123">
        <v>2</v>
      </c>
      <c r="U8" s="147">
        <v>1</v>
      </c>
      <c r="V8" s="63"/>
      <c r="W8" s="60">
        <f t="shared" si="7"/>
        <v>1</v>
      </c>
      <c r="X8" s="60"/>
      <c r="Y8" s="123">
        <v>2</v>
      </c>
      <c r="Z8" s="147">
        <v>2</v>
      </c>
      <c r="AA8" s="63">
        <v>1</v>
      </c>
      <c r="AB8" s="60">
        <f t="shared" si="8"/>
        <v>3</v>
      </c>
      <c r="AC8" s="60"/>
      <c r="AD8" s="123">
        <v>2</v>
      </c>
      <c r="AE8" s="147">
        <v>1</v>
      </c>
      <c r="AF8" s="63"/>
      <c r="AG8" s="60">
        <f t="shared" si="9"/>
        <v>1</v>
      </c>
      <c r="AH8" s="60" t="s">
        <v>643</v>
      </c>
      <c r="AI8" s="123">
        <v>1</v>
      </c>
      <c r="AJ8" s="147">
        <v>1</v>
      </c>
      <c r="AK8" s="63">
        <v>1</v>
      </c>
      <c r="AL8" s="60">
        <f t="shared" si="10"/>
        <v>2</v>
      </c>
      <c r="AM8" s="60" t="s">
        <v>645</v>
      </c>
      <c r="AN8" s="123">
        <v>1</v>
      </c>
      <c r="AO8" s="147">
        <v>1</v>
      </c>
      <c r="AP8" s="60"/>
      <c r="AQ8" s="60">
        <f t="shared" si="11"/>
        <v>1</v>
      </c>
      <c r="AR8" s="60"/>
      <c r="AS8" s="123">
        <v>1</v>
      </c>
      <c r="AT8" s="147"/>
      <c r="AU8" s="63">
        <v>1</v>
      </c>
      <c r="AV8" s="60">
        <f t="shared" si="12"/>
        <v>1</v>
      </c>
      <c r="AW8" s="60"/>
      <c r="AX8" s="123" t="s">
        <v>770</v>
      </c>
      <c r="AY8" s="147">
        <v>1</v>
      </c>
      <c r="AZ8" s="63">
        <v>1</v>
      </c>
      <c r="BA8" s="60">
        <f t="shared" si="13"/>
        <v>2</v>
      </c>
      <c r="BB8" s="60"/>
      <c r="BC8" s="123">
        <v>1</v>
      </c>
      <c r="BD8" s="147">
        <v>1</v>
      </c>
      <c r="BE8" s="63"/>
      <c r="BF8" s="60">
        <f t="shared" si="14"/>
        <v>1</v>
      </c>
      <c r="BG8" s="60"/>
      <c r="BH8" s="123">
        <v>1</v>
      </c>
      <c r="BI8" s="147">
        <v>1</v>
      </c>
      <c r="BJ8" s="60"/>
      <c r="BK8" s="60">
        <f t="shared" si="15"/>
        <v>1</v>
      </c>
      <c r="BL8" s="60"/>
      <c r="BM8" s="123" t="s">
        <v>770</v>
      </c>
      <c r="BN8" s="147"/>
      <c r="BO8" s="60"/>
      <c r="BP8" s="60">
        <f t="shared" si="0"/>
        <v>0</v>
      </c>
      <c r="BQ8" s="60"/>
      <c r="BR8" s="123"/>
      <c r="BS8" s="147">
        <v>1</v>
      </c>
      <c r="BT8" s="60"/>
      <c r="BU8" s="60">
        <f t="shared" si="16"/>
        <v>1</v>
      </c>
      <c r="BV8" s="60"/>
      <c r="BW8" s="123" t="s">
        <v>770</v>
      </c>
      <c r="BX8" s="147"/>
      <c r="BY8" s="60"/>
      <c r="BZ8" s="60">
        <f t="shared" si="1"/>
        <v>0</v>
      </c>
      <c r="CA8" s="60"/>
      <c r="CB8" s="123"/>
      <c r="CC8" s="147"/>
      <c r="CD8" s="63"/>
      <c r="CE8" s="60">
        <f t="shared" si="17"/>
        <v>0</v>
      </c>
      <c r="CF8" s="60"/>
      <c r="CG8" s="123">
        <v>13</v>
      </c>
      <c r="CH8" s="147">
        <v>4</v>
      </c>
      <c r="CI8" s="63">
        <v>2</v>
      </c>
      <c r="CJ8" s="60">
        <f>CI8+CH8</f>
        <v>6</v>
      </c>
      <c r="CK8" s="60"/>
      <c r="CL8" s="146">
        <f t="shared" si="2"/>
        <v>23</v>
      </c>
      <c r="CM8" s="123">
        <v>1</v>
      </c>
      <c r="CN8" s="147">
        <v>3</v>
      </c>
      <c r="CO8" s="63"/>
      <c r="CP8" s="60">
        <f t="shared" si="18"/>
        <v>3</v>
      </c>
      <c r="CQ8" s="123">
        <v>1</v>
      </c>
      <c r="CR8" s="147">
        <v>1</v>
      </c>
      <c r="CS8" s="63">
        <v>2</v>
      </c>
      <c r="CT8" s="60">
        <f t="shared" si="19"/>
        <v>3</v>
      </c>
      <c r="CU8" s="123">
        <v>1</v>
      </c>
      <c r="CV8" s="147">
        <v>1</v>
      </c>
      <c r="CW8" s="63">
        <v>1</v>
      </c>
      <c r="CX8" s="60">
        <f t="shared" si="20"/>
        <v>2</v>
      </c>
      <c r="CY8" s="123"/>
      <c r="CZ8" s="147">
        <v>13</v>
      </c>
      <c r="DA8" s="63"/>
      <c r="DB8" s="60">
        <f t="shared" si="21"/>
        <v>13</v>
      </c>
      <c r="DC8" s="123"/>
      <c r="DD8" s="147">
        <v>6</v>
      </c>
      <c r="DE8" s="63">
        <v>2</v>
      </c>
      <c r="DF8" s="60">
        <f t="shared" si="22"/>
        <v>8</v>
      </c>
      <c r="DG8" s="123">
        <v>90</v>
      </c>
      <c r="DH8" s="147">
        <v>48</v>
      </c>
      <c r="DI8" s="147">
        <v>36</v>
      </c>
      <c r="DJ8" s="63">
        <v>13</v>
      </c>
      <c r="DK8" s="60">
        <f t="shared" si="23"/>
        <v>61</v>
      </c>
      <c r="DL8" s="123">
        <v>0</v>
      </c>
      <c r="DM8" s="147">
        <v>24</v>
      </c>
      <c r="DN8" s="147">
        <v>22</v>
      </c>
      <c r="DO8" s="63"/>
      <c r="DP8" s="60">
        <f t="shared" si="24"/>
        <v>24</v>
      </c>
      <c r="DQ8" s="123">
        <v>9</v>
      </c>
      <c r="DR8" s="147">
        <v>4</v>
      </c>
      <c r="DS8" s="63">
        <v>6</v>
      </c>
      <c r="DT8" s="60">
        <v>8</v>
      </c>
      <c r="DU8" s="60"/>
      <c r="DV8" s="60">
        <v>1</v>
      </c>
      <c r="DW8" s="60">
        <f t="shared" si="25"/>
        <v>19</v>
      </c>
      <c r="DX8" s="123">
        <v>6</v>
      </c>
      <c r="DY8" s="147">
        <v>6</v>
      </c>
      <c r="DZ8" s="63"/>
      <c r="EA8" s="60">
        <f t="shared" si="26"/>
        <v>6</v>
      </c>
      <c r="EB8" s="123">
        <v>3</v>
      </c>
      <c r="EC8" s="147">
        <v>2</v>
      </c>
      <c r="ED8" s="63">
        <v>1</v>
      </c>
      <c r="EE8" s="60">
        <f t="shared" si="3"/>
        <v>3</v>
      </c>
    </row>
    <row r="9" spans="1:135">
      <c r="A9" s="7">
        <v>4</v>
      </c>
      <c r="B9" s="150">
        <v>54</v>
      </c>
      <c r="C9" s="46" t="s">
        <v>778</v>
      </c>
      <c r="D9" s="129" t="s">
        <v>560</v>
      </c>
      <c r="E9" s="123">
        <v>1</v>
      </c>
      <c r="F9" s="147">
        <v>1</v>
      </c>
      <c r="G9" s="63"/>
      <c r="H9" s="60">
        <f t="shared" si="4"/>
        <v>1</v>
      </c>
      <c r="I9" s="60"/>
      <c r="J9" s="123">
        <v>1</v>
      </c>
      <c r="K9" s="147">
        <v>1</v>
      </c>
      <c r="L9" s="63"/>
      <c r="M9" s="60">
        <f t="shared" si="5"/>
        <v>1</v>
      </c>
      <c r="N9" s="60"/>
      <c r="O9" s="123">
        <v>1</v>
      </c>
      <c r="P9" s="147">
        <v>1</v>
      </c>
      <c r="Q9" s="63"/>
      <c r="R9" s="60">
        <f t="shared" si="6"/>
        <v>1</v>
      </c>
      <c r="S9" s="60"/>
      <c r="T9" s="123">
        <v>1</v>
      </c>
      <c r="U9" s="147">
        <v>1</v>
      </c>
      <c r="V9" s="63"/>
      <c r="W9" s="60">
        <f t="shared" si="7"/>
        <v>1</v>
      </c>
      <c r="X9" s="60"/>
      <c r="Y9" s="123">
        <v>1</v>
      </c>
      <c r="Z9" s="147">
        <v>1</v>
      </c>
      <c r="AA9" s="63"/>
      <c r="AB9" s="60">
        <f t="shared" si="8"/>
        <v>1</v>
      </c>
      <c r="AC9" s="60"/>
      <c r="AD9" s="123">
        <v>0</v>
      </c>
      <c r="AE9" s="147">
        <v>1</v>
      </c>
      <c r="AF9" s="63"/>
      <c r="AG9" s="60">
        <f t="shared" si="9"/>
        <v>1</v>
      </c>
      <c r="AH9" s="60"/>
      <c r="AI9" s="123">
        <v>1</v>
      </c>
      <c r="AJ9" s="147">
        <v>1</v>
      </c>
      <c r="AK9" s="63"/>
      <c r="AL9" s="60">
        <f t="shared" si="10"/>
        <v>1</v>
      </c>
      <c r="AM9" s="60"/>
      <c r="AN9" s="123">
        <v>1</v>
      </c>
      <c r="AO9" s="147">
        <v>1</v>
      </c>
      <c r="AP9" s="60"/>
      <c r="AQ9" s="60">
        <f t="shared" si="11"/>
        <v>1</v>
      </c>
      <c r="AR9" s="60"/>
      <c r="AS9" s="123">
        <v>1</v>
      </c>
      <c r="AT9" s="147"/>
      <c r="AU9" s="63"/>
      <c r="AV9" s="60">
        <f t="shared" si="12"/>
        <v>0</v>
      </c>
      <c r="AW9" s="60"/>
      <c r="AX9" s="123">
        <v>0</v>
      </c>
      <c r="AY9" s="147">
        <v>1</v>
      </c>
      <c r="AZ9" s="63"/>
      <c r="BA9" s="60">
        <f t="shared" si="13"/>
        <v>1</v>
      </c>
      <c r="BB9" s="60"/>
      <c r="BC9" s="123">
        <v>0</v>
      </c>
      <c r="BD9" s="147"/>
      <c r="BE9" s="63"/>
      <c r="BF9" s="60">
        <f t="shared" si="14"/>
        <v>0</v>
      </c>
      <c r="BG9" s="60"/>
      <c r="BH9" s="123">
        <v>1</v>
      </c>
      <c r="BI9" s="147">
        <v>1</v>
      </c>
      <c r="BJ9" s="60"/>
      <c r="BK9" s="60">
        <f t="shared" si="15"/>
        <v>1</v>
      </c>
      <c r="BL9" s="60"/>
      <c r="BM9" s="123">
        <v>0</v>
      </c>
      <c r="BN9" s="147"/>
      <c r="BO9" s="60"/>
      <c r="BP9" s="60">
        <f t="shared" si="0"/>
        <v>0</v>
      </c>
      <c r="BQ9" s="60"/>
      <c r="BR9" s="123"/>
      <c r="BS9" s="147"/>
      <c r="BT9" s="60"/>
      <c r="BU9" s="60">
        <f t="shared" si="16"/>
        <v>0</v>
      </c>
      <c r="BV9" s="60"/>
      <c r="BW9" s="123">
        <v>0</v>
      </c>
      <c r="BX9" s="147"/>
      <c r="BY9" s="60"/>
      <c r="BZ9" s="60">
        <f t="shared" si="1"/>
        <v>0</v>
      </c>
      <c r="CA9" s="60"/>
      <c r="CB9" s="123"/>
      <c r="CC9" s="147"/>
      <c r="CD9" s="63"/>
      <c r="CE9" s="60">
        <f t="shared" si="17"/>
        <v>0</v>
      </c>
      <c r="CF9" s="60"/>
      <c r="CG9" s="123">
        <v>7</v>
      </c>
      <c r="CH9" s="147">
        <v>1</v>
      </c>
      <c r="CI9" s="63"/>
      <c r="CJ9" s="60">
        <f t="shared" ref="CJ9:CJ14" si="27">CI9+CH9</f>
        <v>1</v>
      </c>
      <c r="CK9" s="60"/>
      <c r="CL9" s="146">
        <f t="shared" si="2"/>
        <v>9</v>
      </c>
      <c r="CM9" s="123">
        <v>1</v>
      </c>
      <c r="CN9" s="147">
        <v>2</v>
      </c>
      <c r="CO9" s="63"/>
      <c r="CP9" s="60">
        <f t="shared" si="18"/>
        <v>2</v>
      </c>
      <c r="CQ9" s="123">
        <v>1</v>
      </c>
      <c r="CR9" s="147"/>
      <c r="CS9" s="63"/>
      <c r="CT9" s="60">
        <f t="shared" si="19"/>
        <v>0</v>
      </c>
      <c r="CU9" s="123">
        <v>1</v>
      </c>
      <c r="CV9" s="147"/>
      <c r="CW9" s="63">
        <v>1</v>
      </c>
      <c r="CX9" s="60">
        <f t="shared" si="20"/>
        <v>1</v>
      </c>
      <c r="CY9" s="123"/>
      <c r="CZ9" s="147">
        <v>2</v>
      </c>
      <c r="DA9" s="63"/>
      <c r="DB9" s="60">
        <f t="shared" si="21"/>
        <v>2</v>
      </c>
      <c r="DC9" s="123"/>
      <c r="DD9" s="147"/>
      <c r="DE9" s="63"/>
      <c r="DF9" s="60">
        <f t="shared" si="22"/>
        <v>0</v>
      </c>
      <c r="DG9" s="123">
        <v>18</v>
      </c>
      <c r="DH9" s="147">
        <v>22</v>
      </c>
      <c r="DI9" s="147">
        <v>11</v>
      </c>
      <c r="DJ9" s="63">
        <v>4</v>
      </c>
      <c r="DK9" s="60">
        <f t="shared" si="23"/>
        <v>26</v>
      </c>
      <c r="DL9" s="123">
        <v>0</v>
      </c>
      <c r="DM9" s="147">
        <v>6</v>
      </c>
      <c r="DN9" s="147">
        <v>9</v>
      </c>
      <c r="DO9" s="63"/>
      <c r="DP9" s="60">
        <f t="shared" si="24"/>
        <v>6</v>
      </c>
      <c r="DQ9" s="123">
        <v>4</v>
      </c>
      <c r="DR9" s="147">
        <v>1</v>
      </c>
      <c r="DS9" s="63">
        <v>1</v>
      </c>
      <c r="DT9" s="60">
        <v>4</v>
      </c>
      <c r="DU9" s="60"/>
      <c r="DV9" s="60"/>
      <c r="DW9" s="60">
        <f t="shared" si="25"/>
        <v>6</v>
      </c>
      <c r="DX9" s="123">
        <v>3</v>
      </c>
      <c r="DY9" s="147">
        <v>9</v>
      </c>
      <c r="DZ9" s="63"/>
      <c r="EA9" s="60">
        <f t="shared" si="26"/>
        <v>9</v>
      </c>
      <c r="EB9" s="123">
        <v>1</v>
      </c>
      <c r="EC9" s="147"/>
      <c r="ED9" s="63"/>
      <c r="EE9" s="60">
        <f t="shared" si="3"/>
        <v>0</v>
      </c>
    </row>
    <row r="10" spans="1:135">
      <c r="A10" s="7">
        <v>5</v>
      </c>
      <c r="B10" s="150">
        <v>75</v>
      </c>
      <c r="C10" s="46" t="s">
        <v>777</v>
      </c>
      <c r="D10" s="129" t="s">
        <v>560</v>
      </c>
      <c r="E10" s="123">
        <v>2</v>
      </c>
      <c r="F10" s="147">
        <v>1</v>
      </c>
      <c r="G10" s="63"/>
      <c r="H10" s="60">
        <f>G10+F10</f>
        <v>1</v>
      </c>
      <c r="I10" s="60"/>
      <c r="J10" s="123">
        <v>2</v>
      </c>
      <c r="K10" s="147">
        <v>1</v>
      </c>
      <c r="L10" s="63"/>
      <c r="M10" s="60">
        <f t="shared" si="5"/>
        <v>1</v>
      </c>
      <c r="N10" s="60" t="s">
        <v>643</v>
      </c>
      <c r="O10" s="123">
        <v>2</v>
      </c>
      <c r="P10" s="147">
        <v>1</v>
      </c>
      <c r="Q10" s="63"/>
      <c r="R10" s="60">
        <f t="shared" si="6"/>
        <v>1</v>
      </c>
      <c r="S10" s="60"/>
      <c r="T10" s="123">
        <v>2</v>
      </c>
      <c r="U10" s="147">
        <v>1</v>
      </c>
      <c r="V10" s="63"/>
      <c r="W10" s="60">
        <f t="shared" si="7"/>
        <v>1</v>
      </c>
      <c r="X10" s="60" t="s">
        <v>645</v>
      </c>
      <c r="Y10" s="123">
        <v>2</v>
      </c>
      <c r="Z10" s="147">
        <v>1</v>
      </c>
      <c r="AA10" s="63"/>
      <c r="AB10" s="60">
        <f t="shared" si="8"/>
        <v>1</v>
      </c>
      <c r="AC10" s="60"/>
      <c r="AD10" s="123">
        <v>1</v>
      </c>
      <c r="AE10" s="147">
        <v>1</v>
      </c>
      <c r="AF10" s="63"/>
      <c r="AG10" s="60">
        <f t="shared" si="9"/>
        <v>1</v>
      </c>
      <c r="AH10" s="60" t="s">
        <v>643</v>
      </c>
      <c r="AI10" s="123">
        <v>1</v>
      </c>
      <c r="AJ10" s="147">
        <v>1</v>
      </c>
      <c r="AK10" s="63"/>
      <c r="AL10" s="60">
        <f t="shared" si="10"/>
        <v>1</v>
      </c>
      <c r="AM10" s="60"/>
      <c r="AN10" s="123">
        <v>1</v>
      </c>
      <c r="AO10" s="147"/>
      <c r="AP10" s="60"/>
      <c r="AQ10" s="60">
        <f t="shared" si="11"/>
        <v>0</v>
      </c>
      <c r="AR10" s="60"/>
      <c r="AS10" s="123">
        <v>1</v>
      </c>
      <c r="AT10" s="147"/>
      <c r="AU10" s="63"/>
      <c r="AV10" s="60">
        <f t="shared" si="12"/>
        <v>0</v>
      </c>
      <c r="AW10" s="60"/>
      <c r="AX10" s="123" t="s">
        <v>770</v>
      </c>
      <c r="AY10" s="147">
        <v>1</v>
      </c>
      <c r="AZ10" s="63"/>
      <c r="BA10" s="60">
        <f t="shared" si="13"/>
        <v>1</v>
      </c>
      <c r="BB10" s="60"/>
      <c r="BC10" s="123">
        <v>1</v>
      </c>
      <c r="BD10" s="147"/>
      <c r="BE10" s="63"/>
      <c r="BF10" s="60">
        <f t="shared" si="14"/>
        <v>0</v>
      </c>
      <c r="BG10" s="60"/>
      <c r="BH10" s="123">
        <v>1</v>
      </c>
      <c r="BI10" s="147">
        <v>1</v>
      </c>
      <c r="BJ10" s="60"/>
      <c r="BK10" s="60">
        <f t="shared" si="15"/>
        <v>1</v>
      </c>
      <c r="BL10" s="60"/>
      <c r="BM10" s="123" t="s">
        <v>770</v>
      </c>
      <c r="BN10" s="147"/>
      <c r="BO10" s="60"/>
      <c r="BP10" s="60">
        <f t="shared" si="0"/>
        <v>0</v>
      </c>
      <c r="BQ10" s="60"/>
      <c r="BR10" s="123"/>
      <c r="BS10" s="147"/>
      <c r="BT10" s="60"/>
      <c r="BU10" s="60">
        <f t="shared" si="16"/>
        <v>0</v>
      </c>
      <c r="BV10" s="60"/>
      <c r="BW10" s="123" t="s">
        <v>770</v>
      </c>
      <c r="BX10" s="147"/>
      <c r="BY10" s="60"/>
      <c r="BZ10" s="60">
        <f t="shared" si="1"/>
        <v>0</v>
      </c>
      <c r="CA10" s="60"/>
      <c r="CB10" s="123"/>
      <c r="CC10" s="147">
        <v>1</v>
      </c>
      <c r="CD10" s="63"/>
      <c r="CE10" s="60">
        <f t="shared" si="17"/>
        <v>1</v>
      </c>
      <c r="CF10" s="60"/>
      <c r="CG10" s="123">
        <v>11</v>
      </c>
      <c r="CH10" s="147">
        <v>4</v>
      </c>
      <c r="CI10" s="63"/>
      <c r="CJ10" s="60">
        <f t="shared" si="27"/>
        <v>4</v>
      </c>
      <c r="CK10" s="60"/>
      <c r="CL10" s="146">
        <f t="shared" si="2"/>
        <v>13</v>
      </c>
      <c r="CM10" s="123">
        <v>1</v>
      </c>
      <c r="CN10" s="147">
        <v>2</v>
      </c>
      <c r="CO10" s="63"/>
      <c r="CP10" s="60">
        <f t="shared" si="18"/>
        <v>2</v>
      </c>
      <c r="CQ10" s="123">
        <v>1</v>
      </c>
      <c r="CR10" s="147"/>
      <c r="CS10" s="63"/>
      <c r="CT10" s="60">
        <f t="shared" si="19"/>
        <v>0</v>
      </c>
      <c r="CU10" s="123">
        <v>1</v>
      </c>
      <c r="CV10" s="147"/>
      <c r="CW10" s="63">
        <v>1</v>
      </c>
      <c r="CX10" s="60">
        <f t="shared" si="20"/>
        <v>1</v>
      </c>
      <c r="CY10" s="123"/>
      <c r="CZ10" s="147">
        <v>3</v>
      </c>
      <c r="DA10" s="63"/>
      <c r="DB10" s="60">
        <f t="shared" si="21"/>
        <v>3</v>
      </c>
      <c r="DC10" s="123"/>
      <c r="DD10" s="147"/>
      <c r="DE10" s="63"/>
      <c r="DF10" s="60">
        <f t="shared" si="22"/>
        <v>0</v>
      </c>
      <c r="DG10" s="123">
        <v>45</v>
      </c>
      <c r="DH10" s="147">
        <v>25</v>
      </c>
      <c r="DI10" s="147">
        <v>13</v>
      </c>
      <c r="DJ10" s="63">
        <v>11</v>
      </c>
      <c r="DK10" s="60">
        <f t="shared" si="23"/>
        <v>36</v>
      </c>
      <c r="DL10" s="123">
        <v>0</v>
      </c>
      <c r="DM10" s="147">
        <v>4</v>
      </c>
      <c r="DN10" s="147">
        <v>5</v>
      </c>
      <c r="DO10" s="63"/>
      <c r="DP10" s="60">
        <f t="shared" si="24"/>
        <v>4</v>
      </c>
      <c r="DQ10" s="123">
        <v>6</v>
      </c>
      <c r="DR10" s="147">
        <v>1</v>
      </c>
      <c r="DS10" s="63"/>
      <c r="DT10" s="60">
        <v>3</v>
      </c>
      <c r="DU10" s="60"/>
      <c r="DV10" s="60"/>
      <c r="DW10" s="60">
        <f t="shared" si="25"/>
        <v>4</v>
      </c>
      <c r="DX10" s="123">
        <v>4</v>
      </c>
      <c r="DY10" s="147">
        <v>3</v>
      </c>
      <c r="DZ10" s="63"/>
      <c r="EA10" s="60">
        <f t="shared" si="26"/>
        <v>3</v>
      </c>
      <c r="EB10" s="123">
        <v>2</v>
      </c>
      <c r="EC10" s="147">
        <v>2</v>
      </c>
      <c r="ED10" s="63"/>
      <c r="EE10" s="60">
        <f t="shared" si="3"/>
        <v>2</v>
      </c>
    </row>
    <row r="11" spans="1:135">
      <c r="A11" s="7">
        <v>6</v>
      </c>
      <c r="B11" s="150">
        <v>50</v>
      </c>
      <c r="C11" s="46" t="s">
        <v>779</v>
      </c>
      <c r="D11" s="129" t="s">
        <v>560</v>
      </c>
      <c r="E11" s="123">
        <v>2</v>
      </c>
      <c r="F11" s="147">
        <v>1</v>
      </c>
      <c r="G11" s="63"/>
      <c r="H11" s="60">
        <f t="shared" si="4"/>
        <v>1</v>
      </c>
      <c r="I11" s="60"/>
      <c r="J11" s="123">
        <v>2</v>
      </c>
      <c r="K11" s="147">
        <v>1</v>
      </c>
      <c r="L11" s="63"/>
      <c r="M11" s="60">
        <f>L11+K11</f>
        <v>1</v>
      </c>
      <c r="N11" s="60"/>
      <c r="O11" s="123">
        <v>2</v>
      </c>
      <c r="P11" s="147">
        <v>1</v>
      </c>
      <c r="Q11" s="63"/>
      <c r="R11" s="60">
        <f t="shared" si="6"/>
        <v>1</v>
      </c>
      <c r="S11" s="60"/>
      <c r="T11" s="123">
        <v>2</v>
      </c>
      <c r="U11" s="147">
        <v>1</v>
      </c>
      <c r="V11" s="63"/>
      <c r="W11" s="60">
        <f t="shared" si="7"/>
        <v>1</v>
      </c>
      <c r="X11" s="60" t="s">
        <v>643</v>
      </c>
      <c r="Y11" s="123">
        <v>2</v>
      </c>
      <c r="Z11" s="147">
        <v>1</v>
      </c>
      <c r="AA11" s="63"/>
      <c r="AB11" s="60">
        <f t="shared" si="8"/>
        <v>1</v>
      </c>
      <c r="AC11" s="60"/>
      <c r="AD11" s="123">
        <v>1</v>
      </c>
      <c r="AE11" s="147">
        <v>1</v>
      </c>
      <c r="AF11" s="63"/>
      <c r="AG11" s="60">
        <f t="shared" si="9"/>
        <v>1</v>
      </c>
      <c r="AH11" s="60"/>
      <c r="AI11" s="123">
        <v>1</v>
      </c>
      <c r="AJ11" s="147">
        <v>1</v>
      </c>
      <c r="AK11" s="63"/>
      <c r="AL11" s="60">
        <f t="shared" si="10"/>
        <v>1</v>
      </c>
      <c r="AM11" s="60"/>
      <c r="AN11" s="123">
        <v>1</v>
      </c>
      <c r="AO11" s="147">
        <v>1</v>
      </c>
      <c r="AP11" s="60"/>
      <c r="AQ11" s="60">
        <f t="shared" si="11"/>
        <v>1</v>
      </c>
      <c r="AR11" s="60"/>
      <c r="AS11" s="123">
        <v>1</v>
      </c>
      <c r="AT11" s="147"/>
      <c r="AU11" s="63"/>
      <c r="AV11" s="60">
        <f t="shared" si="12"/>
        <v>0</v>
      </c>
      <c r="AW11" s="60"/>
      <c r="AX11" s="123" t="s">
        <v>770</v>
      </c>
      <c r="AY11" s="147"/>
      <c r="AZ11" s="63"/>
      <c r="BA11" s="60">
        <f t="shared" si="13"/>
        <v>0</v>
      </c>
      <c r="BB11" s="60"/>
      <c r="BC11" s="123">
        <v>1</v>
      </c>
      <c r="BD11" s="147"/>
      <c r="BE11" s="63"/>
      <c r="BF11" s="60">
        <f t="shared" si="14"/>
        <v>0</v>
      </c>
      <c r="BG11" s="60"/>
      <c r="BH11" s="123">
        <v>1</v>
      </c>
      <c r="BI11" s="147">
        <v>1</v>
      </c>
      <c r="BJ11" s="60"/>
      <c r="BK11" s="60">
        <f t="shared" si="15"/>
        <v>1</v>
      </c>
      <c r="BL11" s="60"/>
      <c r="BM11" s="123" t="s">
        <v>770</v>
      </c>
      <c r="BN11" s="147"/>
      <c r="BO11" s="60"/>
      <c r="BP11" s="60">
        <f t="shared" si="0"/>
        <v>0</v>
      </c>
      <c r="BQ11" s="60"/>
      <c r="BR11" s="123"/>
      <c r="BS11" s="147">
        <v>1</v>
      </c>
      <c r="BT11" s="60"/>
      <c r="BU11" s="60">
        <f t="shared" si="16"/>
        <v>1</v>
      </c>
      <c r="BV11" s="60"/>
      <c r="BW11" s="123" t="s">
        <v>770</v>
      </c>
      <c r="BX11" s="147"/>
      <c r="BY11" s="60"/>
      <c r="BZ11" s="60">
        <f t="shared" si="1"/>
        <v>0</v>
      </c>
      <c r="CA11" s="60"/>
      <c r="CB11" s="123"/>
      <c r="CC11" s="147"/>
      <c r="CD11" s="63"/>
      <c r="CE11" s="60">
        <f t="shared" si="17"/>
        <v>0</v>
      </c>
      <c r="CF11" s="60"/>
      <c r="CG11" s="123">
        <v>11</v>
      </c>
      <c r="CH11" s="147">
        <v>3</v>
      </c>
      <c r="CI11" s="63"/>
      <c r="CJ11" s="60">
        <f t="shared" si="27"/>
        <v>3</v>
      </c>
      <c r="CK11" s="60"/>
      <c r="CL11" s="146">
        <f t="shared" si="2"/>
        <v>10</v>
      </c>
      <c r="CM11" s="123">
        <v>1</v>
      </c>
      <c r="CN11" s="147">
        <v>2</v>
      </c>
      <c r="CO11" s="63"/>
      <c r="CP11" s="60">
        <f t="shared" si="18"/>
        <v>2</v>
      </c>
      <c r="CQ11" s="123">
        <v>1</v>
      </c>
      <c r="CR11" s="147"/>
      <c r="CS11" s="63"/>
      <c r="CT11" s="60">
        <f t="shared" si="19"/>
        <v>0</v>
      </c>
      <c r="CU11" s="123">
        <v>1</v>
      </c>
      <c r="CV11" s="147"/>
      <c r="CW11" s="63">
        <v>1</v>
      </c>
      <c r="CX11" s="60">
        <f t="shared" si="20"/>
        <v>1</v>
      </c>
      <c r="CY11" s="123"/>
      <c r="CZ11" s="147">
        <v>5</v>
      </c>
      <c r="DA11" s="63"/>
      <c r="DB11" s="60">
        <f t="shared" si="21"/>
        <v>5</v>
      </c>
      <c r="DC11" s="123"/>
      <c r="DD11" s="147"/>
      <c r="DE11" s="63"/>
      <c r="DF11" s="60">
        <f t="shared" si="22"/>
        <v>0</v>
      </c>
      <c r="DG11" s="123">
        <v>45</v>
      </c>
      <c r="DH11" s="147">
        <v>27</v>
      </c>
      <c r="DI11" s="147">
        <v>12</v>
      </c>
      <c r="DJ11" s="63">
        <v>3</v>
      </c>
      <c r="DK11" s="60">
        <f t="shared" si="23"/>
        <v>30</v>
      </c>
      <c r="DL11" s="123">
        <v>0</v>
      </c>
      <c r="DM11" s="147">
        <v>6</v>
      </c>
      <c r="DN11" s="147">
        <v>7</v>
      </c>
      <c r="DO11" s="63"/>
      <c r="DP11" s="60">
        <f t="shared" si="24"/>
        <v>6</v>
      </c>
      <c r="DQ11" s="123">
        <v>6</v>
      </c>
      <c r="DR11" s="147">
        <v>1</v>
      </c>
      <c r="DS11" s="63"/>
      <c r="DT11" s="60">
        <v>3</v>
      </c>
      <c r="DU11" s="60"/>
      <c r="DV11" s="60"/>
      <c r="DW11" s="60">
        <f t="shared" si="25"/>
        <v>4</v>
      </c>
      <c r="DX11" s="123">
        <v>4</v>
      </c>
      <c r="DY11" s="147">
        <v>2</v>
      </c>
      <c r="DZ11" s="63"/>
      <c r="EA11" s="60">
        <f t="shared" si="26"/>
        <v>2</v>
      </c>
      <c r="EB11" s="123">
        <v>2</v>
      </c>
      <c r="EC11" s="147">
        <v>2</v>
      </c>
      <c r="ED11" s="63"/>
      <c r="EE11" s="60">
        <f t="shared" si="3"/>
        <v>2</v>
      </c>
    </row>
    <row r="12" spans="1:135">
      <c r="A12" s="7">
        <v>7</v>
      </c>
      <c r="B12" s="150">
        <v>39</v>
      </c>
      <c r="C12" s="46" t="s">
        <v>776</v>
      </c>
      <c r="D12" s="129" t="s">
        <v>560</v>
      </c>
      <c r="E12" s="123">
        <v>1</v>
      </c>
      <c r="F12" s="147">
        <v>1</v>
      </c>
      <c r="G12" s="63"/>
      <c r="H12" s="60">
        <f t="shared" ref="H12:H16" si="28">G12+F12</f>
        <v>1</v>
      </c>
      <c r="I12" s="60" t="s">
        <v>688</v>
      </c>
      <c r="J12" s="123">
        <v>1</v>
      </c>
      <c r="K12" s="147">
        <v>1</v>
      </c>
      <c r="L12" s="63"/>
      <c r="M12" s="60">
        <f t="shared" si="5"/>
        <v>1</v>
      </c>
      <c r="N12" s="60"/>
      <c r="O12" s="123">
        <v>1</v>
      </c>
      <c r="P12" s="147">
        <v>1</v>
      </c>
      <c r="Q12" s="63"/>
      <c r="R12" s="60">
        <f t="shared" si="6"/>
        <v>1</v>
      </c>
      <c r="S12" s="60"/>
      <c r="T12" s="123">
        <v>1</v>
      </c>
      <c r="U12" s="147">
        <v>1</v>
      </c>
      <c r="V12" s="63"/>
      <c r="W12" s="60">
        <f>V12+U12</f>
        <v>1</v>
      </c>
      <c r="X12" s="60"/>
      <c r="Y12" s="123">
        <v>1</v>
      </c>
      <c r="Z12" s="147">
        <v>1</v>
      </c>
      <c r="AA12" s="63"/>
      <c r="AB12" s="60">
        <f t="shared" si="8"/>
        <v>1</v>
      </c>
      <c r="AC12" s="60"/>
      <c r="AD12" s="123">
        <v>0</v>
      </c>
      <c r="AE12" s="147">
        <v>1</v>
      </c>
      <c r="AF12" s="63"/>
      <c r="AG12" s="60">
        <f t="shared" si="9"/>
        <v>1</v>
      </c>
      <c r="AH12" s="60"/>
      <c r="AI12" s="123">
        <v>1</v>
      </c>
      <c r="AJ12" s="147"/>
      <c r="AK12" s="63"/>
      <c r="AL12" s="60">
        <f t="shared" si="10"/>
        <v>0</v>
      </c>
      <c r="AM12" s="60"/>
      <c r="AN12" s="123">
        <v>1</v>
      </c>
      <c r="AO12" s="147">
        <v>1</v>
      </c>
      <c r="AP12" s="60"/>
      <c r="AQ12" s="60">
        <f t="shared" si="11"/>
        <v>1</v>
      </c>
      <c r="AR12" s="60"/>
      <c r="AS12" s="123">
        <v>1</v>
      </c>
      <c r="AT12" s="147"/>
      <c r="AU12" s="63"/>
      <c r="AV12" s="60">
        <f t="shared" si="12"/>
        <v>0</v>
      </c>
      <c r="AW12" s="60"/>
      <c r="AX12" s="123">
        <v>0</v>
      </c>
      <c r="AY12" s="147"/>
      <c r="AZ12" s="63"/>
      <c r="BA12" s="60">
        <f t="shared" si="13"/>
        <v>0</v>
      </c>
      <c r="BB12" s="60"/>
      <c r="BC12" s="123">
        <v>0</v>
      </c>
      <c r="BD12" s="147"/>
      <c r="BE12" s="63"/>
      <c r="BF12" s="60">
        <f t="shared" si="14"/>
        <v>0</v>
      </c>
      <c r="BG12" s="60"/>
      <c r="BH12" s="123">
        <v>1</v>
      </c>
      <c r="BI12" s="147"/>
      <c r="BJ12" s="60"/>
      <c r="BK12" s="60">
        <f t="shared" si="15"/>
        <v>0</v>
      </c>
      <c r="BL12" s="60"/>
      <c r="BM12" s="123">
        <v>0</v>
      </c>
      <c r="BN12" s="147"/>
      <c r="BO12" s="60"/>
      <c r="BP12" s="60">
        <f t="shared" si="0"/>
        <v>0</v>
      </c>
      <c r="BQ12" s="60"/>
      <c r="BR12" s="123"/>
      <c r="BS12" s="147"/>
      <c r="BT12" s="60"/>
      <c r="BU12" s="60">
        <f t="shared" si="16"/>
        <v>0</v>
      </c>
      <c r="BV12" s="60"/>
      <c r="BW12" s="123">
        <v>0</v>
      </c>
      <c r="BX12" s="147"/>
      <c r="BY12" s="60"/>
      <c r="BZ12" s="60">
        <f t="shared" si="1"/>
        <v>0</v>
      </c>
      <c r="CA12" s="60"/>
      <c r="CB12" s="123"/>
      <c r="CC12" s="147"/>
      <c r="CD12" s="63"/>
      <c r="CE12" s="60">
        <f t="shared" si="17"/>
        <v>0</v>
      </c>
      <c r="CF12" s="60"/>
      <c r="CG12" s="123">
        <v>7</v>
      </c>
      <c r="CH12" s="147">
        <v>2</v>
      </c>
      <c r="CI12" s="63"/>
      <c r="CJ12" s="60">
        <f t="shared" si="27"/>
        <v>2</v>
      </c>
      <c r="CK12" s="60"/>
      <c r="CL12" s="146">
        <f t="shared" si="2"/>
        <v>8</v>
      </c>
      <c r="CM12" s="123">
        <v>1</v>
      </c>
      <c r="CN12" s="147">
        <v>2</v>
      </c>
      <c r="CO12" s="63"/>
      <c r="CP12" s="60">
        <f t="shared" si="18"/>
        <v>2</v>
      </c>
      <c r="CQ12" s="123">
        <v>1</v>
      </c>
      <c r="CR12" s="147"/>
      <c r="CS12" s="63"/>
      <c r="CT12" s="60">
        <f t="shared" si="19"/>
        <v>0</v>
      </c>
      <c r="CU12" s="123">
        <v>1</v>
      </c>
      <c r="CV12" s="147"/>
      <c r="CW12" s="63">
        <v>1</v>
      </c>
      <c r="CX12" s="60">
        <f t="shared" si="20"/>
        <v>1</v>
      </c>
      <c r="CY12" s="123"/>
      <c r="CZ12" s="147">
        <v>1</v>
      </c>
      <c r="DA12" s="63"/>
      <c r="DB12" s="60">
        <f t="shared" si="21"/>
        <v>1</v>
      </c>
      <c r="DC12" s="123"/>
      <c r="DD12" s="147"/>
      <c r="DE12" s="63"/>
      <c r="DF12" s="60">
        <f t="shared" si="22"/>
        <v>0</v>
      </c>
      <c r="DG12" s="123">
        <v>18</v>
      </c>
      <c r="DH12" s="147">
        <v>10</v>
      </c>
      <c r="DI12" s="147">
        <v>5</v>
      </c>
      <c r="DJ12" s="63">
        <v>1</v>
      </c>
      <c r="DK12" s="60">
        <f t="shared" si="23"/>
        <v>11</v>
      </c>
      <c r="DL12" s="123">
        <v>0</v>
      </c>
      <c r="DM12" s="147">
        <v>8</v>
      </c>
      <c r="DN12" s="147">
        <v>9</v>
      </c>
      <c r="DO12" s="63"/>
      <c r="DP12" s="60">
        <f t="shared" si="24"/>
        <v>8</v>
      </c>
      <c r="DQ12" s="123">
        <v>4</v>
      </c>
      <c r="DR12" s="147"/>
      <c r="DS12" s="63">
        <v>1</v>
      </c>
      <c r="DT12" s="60">
        <v>2</v>
      </c>
      <c r="DU12" s="60"/>
      <c r="DV12" s="60"/>
      <c r="DW12" s="60">
        <f t="shared" si="25"/>
        <v>3</v>
      </c>
      <c r="DX12" s="123">
        <v>3</v>
      </c>
      <c r="DY12" s="147">
        <v>2</v>
      </c>
      <c r="DZ12" s="63"/>
      <c r="EA12" s="60">
        <f t="shared" si="26"/>
        <v>2</v>
      </c>
      <c r="EB12" s="123">
        <v>1</v>
      </c>
      <c r="EC12" s="147">
        <v>2</v>
      </c>
      <c r="ED12" s="63"/>
      <c r="EE12" s="60">
        <f t="shared" si="3"/>
        <v>2</v>
      </c>
    </row>
    <row r="13" spans="1:135">
      <c r="A13" s="7">
        <v>8</v>
      </c>
      <c r="B13" s="150">
        <v>100</v>
      </c>
      <c r="C13" s="232" t="s">
        <v>747</v>
      </c>
      <c r="D13" s="129" t="s">
        <v>560</v>
      </c>
      <c r="E13" s="123">
        <v>2</v>
      </c>
      <c r="F13" s="147">
        <v>1</v>
      </c>
      <c r="G13" s="63"/>
      <c r="H13" s="60">
        <f t="shared" si="28"/>
        <v>1</v>
      </c>
      <c r="I13" s="60"/>
      <c r="J13" s="123">
        <v>2</v>
      </c>
      <c r="K13" s="147">
        <v>1</v>
      </c>
      <c r="L13" s="63"/>
      <c r="M13" s="60">
        <f t="shared" ref="M13:M16" si="29">L13+K13</f>
        <v>1</v>
      </c>
      <c r="N13" s="60"/>
      <c r="O13" s="123">
        <v>2</v>
      </c>
      <c r="P13" s="147">
        <v>1</v>
      </c>
      <c r="Q13" s="63"/>
      <c r="R13" s="60">
        <f t="shared" si="6"/>
        <v>1</v>
      </c>
      <c r="S13" s="60"/>
      <c r="T13" s="123">
        <v>2</v>
      </c>
      <c r="U13" s="147">
        <v>2</v>
      </c>
      <c r="V13" s="63"/>
      <c r="W13" s="60">
        <f t="shared" ref="W13" si="30">V13+U13</f>
        <v>2</v>
      </c>
      <c r="X13" s="60" t="s">
        <v>645</v>
      </c>
      <c r="Y13" s="123">
        <v>2</v>
      </c>
      <c r="Z13" s="147">
        <v>1</v>
      </c>
      <c r="AA13" s="63"/>
      <c r="AB13" s="60">
        <f t="shared" si="8"/>
        <v>1</v>
      </c>
      <c r="AC13" s="60" t="s">
        <v>645</v>
      </c>
      <c r="AD13" s="123">
        <v>1</v>
      </c>
      <c r="AE13" s="147">
        <v>1</v>
      </c>
      <c r="AF13" s="63"/>
      <c r="AG13" s="60">
        <f t="shared" si="9"/>
        <v>1</v>
      </c>
      <c r="AH13" s="60" t="s">
        <v>643</v>
      </c>
      <c r="AI13" s="123">
        <v>1</v>
      </c>
      <c r="AJ13" s="147">
        <v>1</v>
      </c>
      <c r="AK13" s="63"/>
      <c r="AL13" s="60">
        <f t="shared" si="10"/>
        <v>1</v>
      </c>
      <c r="AM13" s="60" t="s">
        <v>643</v>
      </c>
      <c r="AN13" s="123">
        <v>1</v>
      </c>
      <c r="AO13" s="147">
        <v>1</v>
      </c>
      <c r="AP13" s="60"/>
      <c r="AQ13" s="60">
        <f t="shared" si="11"/>
        <v>1</v>
      </c>
      <c r="AR13" s="60"/>
      <c r="AS13" s="123">
        <v>1</v>
      </c>
      <c r="AT13" s="147"/>
      <c r="AU13" s="63"/>
      <c r="AV13" s="60">
        <f t="shared" si="12"/>
        <v>0</v>
      </c>
      <c r="AW13" s="60"/>
      <c r="AX13" s="123" t="s">
        <v>770</v>
      </c>
      <c r="AY13" s="147">
        <v>1</v>
      </c>
      <c r="AZ13" s="63"/>
      <c r="BA13" s="60">
        <f t="shared" si="13"/>
        <v>1</v>
      </c>
      <c r="BB13" s="60"/>
      <c r="BC13" s="123">
        <v>1</v>
      </c>
      <c r="BD13" s="147">
        <v>1</v>
      </c>
      <c r="BE13" s="63"/>
      <c r="BF13" s="60">
        <f t="shared" si="14"/>
        <v>1</v>
      </c>
      <c r="BG13" s="60"/>
      <c r="BH13" s="123">
        <v>1</v>
      </c>
      <c r="BI13" s="147">
        <v>1</v>
      </c>
      <c r="BJ13" s="60"/>
      <c r="BK13" s="60">
        <f t="shared" si="15"/>
        <v>1</v>
      </c>
      <c r="BL13" s="60"/>
      <c r="BM13" s="123" t="s">
        <v>770</v>
      </c>
      <c r="BN13" s="147"/>
      <c r="BO13" s="60"/>
      <c r="BP13" s="60">
        <f t="shared" si="0"/>
        <v>0</v>
      </c>
      <c r="BQ13" s="60"/>
      <c r="BR13" s="123"/>
      <c r="BS13" s="147"/>
      <c r="BT13" s="60"/>
      <c r="BU13" s="60">
        <f t="shared" si="16"/>
        <v>0</v>
      </c>
      <c r="BV13" s="60"/>
      <c r="BW13" s="123" t="s">
        <v>770</v>
      </c>
      <c r="BX13" s="147"/>
      <c r="BY13" s="60"/>
      <c r="BZ13" s="60">
        <f t="shared" si="1"/>
        <v>0</v>
      </c>
      <c r="CA13" s="60"/>
      <c r="CB13" s="123"/>
      <c r="CC13" s="147">
        <v>1</v>
      </c>
      <c r="CD13" s="63"/>
      <c r="CE13" s="60">
        <f t="shared" si="17"/>
        <v>1</v>
      </c>
      <c r="CF13" s="60"/>
      <c r="CG13" s="123">
        <v>11</v>
      </c>
      <c r="CH13" s="147">
        <v>5</v>
      </c>
      <c r="CI13" s="63"/>
      <c r="CJ13" s="144">
        <f t="shared" si="27"/>
        <v>5</v>
      </c>
      <c r="CK13" s="60"/>
      <c r="CL13" s="146">
        <f t="shared" si="2"/>
        <v>16</v>
      </c>
      <c r="CM13" s="123">
        <v>1</v>
      </c>
      <c r="CN13" s="147">
        <v>2</v>
      </c>
      <c r="CO13" s="63"/>
      <c r="CP13" s="60">
        <f t="shared" si="18"/>
        <v>2</v>
      </c>
      <c r="CQ13" s="123">
        <v>1</v>
      </c>
      <c r="CR13" s="147">
        <v>1</v>
      </c>
      <c r="CS13" s="63"/>
      <c r="CT13" s="60">
        <f t="shared" si="19"/>
        <v>1</v>
      </c>
      <c r="CU13" s="123">
        <v>1</v>
      </c>
      <c r="CV13" s="147">
        <v>1</v>
      </c>
      <c r="CW13" s="63"/>
      <c r="CX13" s="60">
        <f t="shared" si="20"/>
        <v>1</v>
      </c>
      <c r="CY13" s="123"/>
      <c r="CZ13" s="147">
        <v>9</v>
      </c>
      <c r="DA13" s="63"/>
      <c r="DB13" s="60">
        <f t="shared" si="21"/>
        <v>9</v>
      </c>
      <c r="DC13" s="123"/>
      <c r="DD13" s="147">
        <v>4</v>
      </c>
      <c r="DE13" s="63">
        <v>2</v>
      </c>
      <c r="DF13" s="60">
        <f t="shared" si="22"/>
        <v>6</v>
      </c>
      <c r="DG13" s="123">
        <v>45</v>
      </c>
      <c r="DH13" s="147">
        <v>48</v>
      </c>
      <c r="DI13" s="147">
        <v>21</v>
      </c>
      <c r="DJ13" s="63">
        <v>1</v>
      </c>
      <c r="DK13" s="60">
        <f t="shared" si="23"/>
        <v>49</v>
      </c>
      <c r="DL13" s="123">
        <v>0</v>
      </c>
      <c r="DM13" s="147">
        <v>15</v>
      </c>
      <c r="DN13" s="147">
        <v>17</v>
      </c>
      <c r="DO13" s="63"/>
      <c r="DP13" s="60">
        <f t="shared" si="24"/>
        <v>15</v>
      </c>
      <c r="DQ13" s="123">
        <v>6</v>
      </c>
      <c r="DR13" s="147">
        <v>3</v>
      </c>
      <c r="DS13" s="63">
        <v>1</v>
      </c>
      <c r="DT13" s="60">
        <v>5</v>
      </c>
      <c r="DU13" s="60"/>
      <c r="DV13" s="60"/>
      <c r="DW13" s="60">
        <f t="shared" si="25"/>
        <v>9</v>
      </c>
      <c r="DX13" s="123">
        <v>4</v>
      </c>
      <c r="DY13" s="147">
        <v>5</v>
      </c>
      <c r="DZ13" s="63"/>
      <c r="EA13" s="60">
        <f t="shared" si="26"/>
        <v>5</v>
      </c>
      <c r="EB13" s="123">
        <v>2</v>
      </c>
      <c r="EC13" s="147">
        <v>1</v>
      </c>
      <c r="ED13" s="63">
        <v>1</v>
      </c>
      <c r="EE13" s="60">
        <f t="shared" si="3"/>
        <v>2</v>
      </c>
    </row>
    <row r="14" spans="1:135">
      <c r="A14" s="7">
        <v>9</v>
      </c>
      <c r="B14" s="150">
        <v>90</v>
      </c>
      <c r="C14" s="232" t="s">
        <v>774</v>
      </c>
      <c r="D14" s="129" t="s">
        <v>560</v>
      </c>
      <c r="E14" s="123">
        <v>2</v>
      </c>
      <c r="F14" s="147">
        <v>1</v>
      </c>
      <c r="G14" s="63"/>
      <c r="H14" s="60">
        <f t="shared" si="28"/>
        <v>1</v>
      </c>
      <c r="I14" s="60" t="s">
        <v>643</v>
      </c>
      <c r="J14" s="123">
        <v>2</v>
      </c>
      <c r="K14" s="147">
        <v>1</v>
      </c>
      <c r="L14" s="63"/>
      <c r="M14" s="60">
        <f t="shared" si="29"/>
        <v>1</v>
      </c>
      <c r="N14" s="60"/>
      <c r="O14" s="123">
        <v>2</v>
      </c>
      <c r="P14" s="147">
        <v>1</v>
      </c>
      <c r="Q14" s="63"/>
      <c r="R14" s="60">
        <f t="shared" si="6"/>
        <v>1</v>
      </c>
      <c r="S14" s="60" t="s">
        <v>645</v>
      </c>
      <c r="T14" s="123">
        <v>2</v>
      </c>
      <c r="U14" s="147">
        <v>1</v>
      </c>
      <c r="V14" s="63"/>
      <c r="W14" s="60">
        <f t="shared" si="7"/>
        <v>1</v>
      </c>
      <c r="X14" s="60" t="s">
        <v>643</v>
      </c>
      <c r="Y14" s="123">
        <v>2</v>
      </c>
      <c r="Z14" s="147">
        <v>1</v>
      </c>
      <c r="AA14" s="63"/>
      <c r="AB14" s="60">
        <f t="shared" ref="AB14:AB21" si="31">AA14+Z14</f>
        <v>1</v>
      </c>
      <c r="AC14" s="60"/>
      <c r="AD14" s="123">
        <v>1</v>
      </c>
      <c r="AE14" s="147">
        <v>1</v>
      </c>
      <c r="AF14" s="63"/>
      <c r="AG14" s="60">
        <f t="shared" si="9"/>
        <v>1</v>
      </c>
      <c r="AH14" s="143" t="s">
        <v>643</v>
      </c>
      <c r="AI14" s="123">
        <v>1</v>
      </c>
      <c r="AJ14" s="147"/>
      <c r="AK14" s="63"/>
      <c r="AL14" s="60">
        <f t="shared" si="10"/>
        <v>0</v>
      </c>
      <c r="AM14" s="60"/>
      <c r="AN14" s="123">
        <v>1</v>
      </c>
      <c r="AO14" s="147"/>
      <c r="AP14" s="60"/>
      <c r="AQ14" s="60">
        <f t="shared" si="11"/>
        <v>0</v>
      </c>
      <c r="AR14" s="60"/>
      <c r="AS14" s="123">
        <v>1</v>
      </c>
      <c r="AT14" s="147"/>
      <c r="AU14" s="63"/>
      <c r="AV14" s="60">
        <f t="shared" si="12"/>
        <v>0</v>
      </c>
      <c r="AW14" s="60"/>
      <c r="AX14" s="123" t="s">
        <v>770</v>
      </c>
      <c r="AY14" s="147"/>
      <c r="AZ14" s="63"/>
      <c r="BA14" s="60">
        <f t="shared" si="13"/>
        <v>0</v>
      </c>
      <c r="BB14" s="60"/>
      <c r="BC14" s="123">
        <v>1</v>
      </c>
      <c r="BD14" s="147"/>
      <c r="BE14" s="63"/>
      <c r="BF14" s="60">
        <f t="shared" si="14"/>
        <v>0</v>
      </c>
      <c r="BG14" s="60"/>
      <c r="BH14" s="123">
        <v>1</v>
      </c>
      <c r="BI14" s="147">
        <v>1</v>
      </c>
      <c r="BJ14" s="60"/>
      <c r="BK14" s="60">
        <f t="shared" si="15"/>
        <v>1</v>
      </c>
      <c r="BL14" s="60"/>
      <c r="BM14" s="123" t="s">
        <v>770</v>
      </c>
      <c r="BN14" s="147"/>
      <c r="BO14" s="60"/>
      <c r="BP14" s="60">
        <f t="shared" si="0"/>
        <v>0</v>
      </c>
      <c r="BQ14" s="60"/>
      <c r="BR14" s="123"/>
      <c r="BS14" s="147"/>
      <c r="BT14" s="60"/>
      <c r="BU14" s="60">
        <f t="shared" si="16"/>
        <v>0</v>
      </c>
      <c r="BV14" s="60"/>
      <c r="BW14" s="123" t="s">
        <v>770</v>
      </c>
      <c r="BX14" s="147"/>
      <c r="BY14" s="60"/>
      <c r="BZ14" s="60">
        <f t="shared" si="1"/>
        <v>0</v>
      </c>
      <c r="CA14" s="60"/>
      <c r="CB14" s="123"/>
      <c r="CC14" s="147"/>
      <c r="CD14" s="63"/>
      <c r="CE14" s="60">
        <f t="shared" si="17"/>
        <v>0</v>
      </c>
      <c r="CF14" s="60"/>
      <c r="CG14" s="123">
        <v>11</v>
      </c>
      <c r="CH14" s="147">
        <v>4</v>
      </c>
      <c r="CI14" s="63"/>
      <c r="CJ14" s="60">
        <f t="shared" si="27"/>
        <v>4</v>
      </c>
      <c r="CK14" s="60"/>
      <c r="CL14" s="146">
        <f t="shared" si="2"/>
        <v>10</v>
      </c>
      <c r="CM14" s="123">
        <v>1</v>
      </c>
      <c r="CN14" s="147">
        <v>2</v>
      </c>
      <c r="CO14" s="63"/>
      <c r="CP14" s="60">
        <f t="shared" si="18"/>
        <v>2</v>
      </c>
      <c r="CQ14" s="123">
        <v>1</v>
      </c>
      <c r="CR14" s="147"/>
      <c r="CS14" s="63"/>
      <c r="CT14" s="60">
        <f t="shared" si="19"/>
        <v>0</v>
      </c>
      <c r="CU14" s="123">
        <v>1</v>
      </c>
      <c r="CV14" s="147"/>
      <c r="CW14" s="63">
        <v>1</v>
      </c>
      <c r="CX14" s="60">
        <f t="shared" si="20"/>
        <v>1</v>
      </c>
      <c r="CY14" s="123"/>
      <c r="CZ14" s="147">
        <v>2</v>
      </c>
      <c r="DA14" s="63"/>
      <c r="DB14" s="60">
        <f t="shared" si="21"/>
        <v>2</v>
      </c>
      <c r="DC14" s="123"/>
      <c r="DD14" s="147"/>
      <c r="DE14" s="63"/>
      <c r="DF14" s="60">
        <f t="shared" si="22"/>
        <v>0</v>
      </c>
      <c r="DG14" s="123">
        <v>45</v>
      </c>
      <c r="DH14" s="147">
        <v>22</v>
      </c>
      <c r="DI14" s="147">
        <v>11</v>
      </c>
      <c r="DJ14" s="63">
        <v>5</v>
      </c>
      <c r="DK14" s="60">
        <f t="shared" si="23"/>
        <v>27</v>
      </c>
      <c r="DL14" s="123">
        <v>0</v>
      </c>
      <c r="DM14" s="147">
        <v>2</v>
      </c>
      <c r="DN14" s="147">
        <v>5</v>
      </c>
      <c r="DO14" s="63"/>
      <c r="DP14" s="60">
        <f t="shared" si="24"/>
        <v>2</v>
      </c>
      <c r="DQ14" s="123">
        <v>6</v>
      </c>
      <c r="DR14" s="147"/>
      <c r="DS14" s="63"/>
      <c r="DT14" s="60">
        <v>3</v>
      </c>
      <c r="DU14" s="60"/>
      <c r="DV14" s="60"/>
      <c r="DW14" s="60">
        <f t="shared" si="25"/>
        <v>3</v>
      </c>
      <c r="DX14" s="123">
        <v>4</v>
      </c>
      <c r="DY14" s="147">
        <v>4</v>
      </c>
      <c r="DZ14" s="63">
        <v>1</v>
      </c>
      <c r="EA14" s="60">
        <f t="shared" si="26"/>
        <v>5</v>
      </c>
      <c r="EB14" s="123">
        <v>2</v>
      </c>
      <c r="EC14" s="147">
        <v>1</v>
      </c>
      <c r="ED14" s="63">
        <v>1</v>
      </c>
      <c r="EE14" s="60">
        <f t="shared" si="3"/>
        <v>2</v>
      </c>
    </row>
    <row r="15" spans="1:135" s="92" customFormat="1">
      <c r="A15" s="7">
        <v>10</v>
      </c>
      <c r="B15" s="150">
        <v>37</v>
      </c>
      <c r="C15" s="46" t="s">
        <v>775</v>
      </c>
      <c r="D15" s="131" t="s">
        <v>425</v>
      </c>
      <c r="E15" s="123">
        <v>1</v>
      </c>
      <c r="F15" s="147">
        <v>1</v>
      </c>
      <c r="G15" s="63"/>
      <c r="H15" s="60">
        <f>G15+F15</f>
        <v>1</v>
      </c>
      <c r="I15" s="60"/>
      <c r="J15" s="123">
        <v>1</v>
      </c>
      <c r="K15" s="147">
        <v>1</v>
      </c>
      <c r="L15" s="63"/>
      <c r="M15" s="60">
        <f>L15+K15</f>
        <v>1</v>
      </c>
      <c r="N15" s="60"/>
      <c r="O15" s="123">
        <v>1</v>
      </c>
      <c r="P15" s="147">
        <v>1</v>
      </c>
      <c r="Q15" s="63"/>
      <c r="R15" s="60">
        <f>Q15+P15</f>
        <v>1</v>
      </c>
      <c r="S15" s="60"/>
      <c r="T15" s="123">
        <v>1</v>
      </c>
      <c r="U15" s="147">
        <v>1</v>
      </c>
      <c r="V15" s="63"/>
      <c r="W15" s="60">
        <f>V15+U15</f>
        <v>1</v>
      </c>
      <c r="X15" s="60"/>
      <c r="Y15" s="123">
        <v>1</v>
      </c>
      <c r="Z15" s="147">
        <v>1</v>
      </c>
      <c r="AA15" s="63"/>
      <c r="AB15" s="60">
        <f t="shared" si="31"/>
        <v>1</v>
      </c>
      <c r="AC15" s="60"/>
      <c r="AD15" s="123">
        <v>0</v>
      </c>
      <c r="AE15" s="147">
        <v>1</v>
      </c>
      <c r="AF15" s="63"/>
      <c r="AG15" s="60">
        <f t="shared" si="9"/>
        <v>1</v>
      </c>
      <c r="AH15" s="60"/>
      <c r="AI15" s="123">
        <v>1</v>
      </c>
      <c r="AJ15" s="147"/>
      <c r="AK15" s="63"/>
      <c r="AL15" s="60">
        <f t="shared" si="10"/>
        <v>0</v>
      </c>
      <c r="AM15" s="60"/>
      <c r="AN15" s="123">
        <v>1</v>
      </c>
      <c r="AO15" s="147"/>
      <c r="AP15" s="60"/>
      <c r="AQ15" s="60">
        <f t="shared" si="11"/>
        <v>0</v>
      </c>
      <c r="AR15" s="60"/>
      <c r="AS15" s="123">
        <v>1</v>
      </c>
      <c r="AT15" s="147"/>
      <c r="AU15" s="63"/>
      <c r="AV15" s="60">
        <f t="shared" si="12"/>
        <v>0</v>
      </c>
      <c r="AW15" s="60"/>
      <c r="AX15" s="123">
        <v>0</v>
      </c>
      <c r="AY15" s="147"/>
      <c r="AZ15" s="63"/>
      <c r="BA15" s="60">
        <f t="shared" si="13"/>
        <v>0</v>
      </c>
      <c r="BB15" s="60"/>
      <c r="BC15" s="123">
        <v>0</v>
      </c>
      <c r="BD15" s="147"/>
      <c r="BE15" s="63"/>
      <c r="BF15" s="60">
        <f t="shared" si="14"/>
        <v>0</v>
      </c>
      <c r="BG15" s="60"/>
      <c r="BH15" s="123">
        <v>1</v>
      </c>
      <c r="BI15" s="147"/>
      <c r="BJ15" s="60"/>
      <c r="BK15" s="60">
        <f t="shared" si="15"/>
        <v>0</v>
      </c>
      <c r="BL15" s="60"/>
      <c r="BM15" s="123">
        <v>0</v>
      </c>
      <c r="BN15" s="147"/>
      <c r="BO15" s="60"/>
      <c r="BP15" s="60">
        <f t="shared" si="0"/>
        <v>0</v>
      </c>
      <c r="BQ15" s="60"/>
      <c r="BR15" s="123"/>
      <c r="BS15" s="147"/>
      <c r="BT15" s="60"/>
      <c r="BU15" s="60">
        <f t="shared" si="16"/>
        <v>0</v>
      </c>
      <c r="BV15" s="60"/>
      <c r="BW15" s="123">
        <v>0</v>
      </c>
      <c r="BX15" s="147"/>
      <c r="BY15" s="60"/>
      <c r="BZ15" s="60">
        <f t="shared" si="1"/>
        <v>0</v>
      </c>
      <c r="CA15" s="60"/>
      <c r="CB15" s="123"/>
      <c r="CC15" s="147"/>
      <c r="CD15" s="63"/>
      <c r="CE15" s="60">
        <f t="shared" si="17"/>
        <v>0</v>
      </c>
      <c r="CF15" s="60"/>
      <c r="CG15" s="123">
        <v>7</v>
      </c>
      <c r="CH15" s="147">
        <v>4</v>
      </c>
      <c r="CI15" s="63"/>
      <c r="CJ15" s="60">
        <f>CI15+CH15</f>
        <v>4</v>
      </c>
      <c r="CK15" s="60"/>
      <c r="CL15" s="146">
        <f t="shared" si="2"/>
        <v>10</v>
      </c>
      <c r="CM15" s="123">
        <v>1</v>
      </c>
      <c r="CN15" s="147">
        <v>2</v>
      </c>
      <c r="CO15" s="63"/>
      <c r="CP15" s="60">
        <f>CO15+CN15</f>
        <v>2</v>
      </c>
      <c r="CQ15" s="123">
        <v>1</v>
      </c>
      <c r="CR15" s="147"/>
      <c r="CS15" s="63"/>
      <c r="CT15" s="60">
        <f>CS15+CR15</f>
        <v>0</v>
      </c>
      <c r="CU15" s="123">
        <v>1</v>
      </c>
      <c r="CV15" s="147"/>
      <c r="CW15" s="63">
        <v>1</v>
      </c>
      <c r="CX15" s="60">
        <f>CW15+CV15</f>
        <v>1</v>
      </c>
      <c r="CY15" s="123"/>
      <c r="CZ15" s="147"/>
      <c r="DA15" s="63"/>
      <c r="DB15" s="60">
        <f>DA15+CZ15</f>
        <v>0</v>
      </c>
      <c r="DC15" s="123"/>
      <c r="DD15" s="147"/>
      <c r="DE15" s="63"/>
      <c r="DF15" s="60">
        <f>DE15+DD15</f>
        <v>0</v>
      </c>
      <c r="DG15" s="123">
        <v>18</v>
      </c>
      <c r="DH15" s="147">
        <v>13</v>
      </c>
      <c r="DI15" s="147">
        <v>4</v>
      </c>
      <c r="DJ15" s="63">
        <v>7</v>
      </c>
      <c r="DK15" s="60">
        <f t="shared" si="23"/>
        <v>20</v>
      </c>
      <c r="DL15" s="123">
        <v>0</v>
      </c>
      <c r="DM15" s="147">
        <v>6</v>
      </c>
      <c r="DN15" s="147">
        <v>6</v>
      </c>
      <c r="DO15" s="63"/>
      <c r="DP15" s="60">
        <f>DO15+DM15</f>
        <v>6</v>
      </c>
      <c r="DQ15" s="123">
        <v>4</v>
      </c>
      <c r="DR15" s="147"/>
      <c r="DS15" s="63">
        <v>1</v>
      </c>
      <c r="DT15" s="60">
        <v>3</v>
      </c>
      <c r="DU15" s="60"/>
      <c r="DV15" s="60"/>
      <c r="DW15" s="60">
        <f t="shared" si="25"/>
        <v>4</v>
      </c>
      <c r="DX15" s="123">
        <v>3</v>
      </c>
      <c r="DY15" s="147">
        <v>2</v>
      </c>
      <c r="DZ15" s="63"/>
      <c r="EA15" s="60">
        <f>DZ15+DY15</f>
        <v>2</v>
      </c>
      <c r="EB15" s="123">
        <v>1</v>
      </c>
      <c r="EC15" s="147">
        <v>1</v>
      </c>
      <c r="ED15" s="63">
        <v>1</v>
      </c>
      <c r="EE15" s="60">
        <f t="shared" si="3"/>
        <v>2</v>
      </c>
    </row>
    <row r="16" spans="1:135">
      <c r="A16" s="7">
        <v>11</v>
      </c>
      <c r="B16" s="150">
        <v>25</v>
      </c>
      <c r="C16" s="46" t="s">
        <v>773</v>
      </c>
      <c r="D16" s="131" t="s">
        <v>425</v>
      </c>
      <c r="E16" s="123">
        <v>1</v>
      </c>
      <c r="F16" s="147">
        <v>1</v>
      </c>
      <c r="G16" s="63"/>
      <c r="H16" s="60">
        <f t="shared" si="28"/>
        <v>1</v>
      </c>
      <c r="I16" s="60" t="s">
        <v>688</v>
      </c>
      <c r="J16" s="123">
        <v>1</v>
      </c>
      <c r="K16" s="147">
        <v>1</v>
      </c>
      <c r="L16" s="63"/>
      <c r="M16" s="60">
        <f t="shared" si="29"/>
        <v>1</v>
      </c>
      <c r="N16" s="60"/>
      <c r="O16" s="123">
        <v>1</v>
      </c>
      <c r="P16" s="147">
        <v>1</v>
      </c>
      <c r="Q16" s="63"/>
      <c r="R16" s="60">
        <f t="shared" ref="R16:R21" si="32">Q16+P16</f>
        <v>1</v>
      </c>
      <c r="S16" s="60"/>
      <c r="T16" s="123">
        <v>1</v>
      </c>
      <c r="U16" s="147">
        <v>1</v>
      </c>
      <c r="V16" s="63"/>
      <c r="W16" s="60">
        <f t="shared" ref="W16:W21" si="33">V16+U16</f>
        <v>1</v>
      </c>
      <c r="X16" s="60" t="s">
        <v>643</v>
      </c>
      <c r="Y16" s="123">
        <v>1</v>
      </c>
      <c r="Z16" s="147">
        <v>1</v>
      </c>
      <c r="AA16" s="63"/>
      <c r="AB16" s="60">
        <f t="shared" si="31"/>
        <v>1</v>
      </c>
      <c r="AC16" s="60"/>
      <c r="AD16" s="123">
        <v>0</v>
      </c>
      <c r="AE16" s="147">
        <v>1</v>
      </c>
      <c r="AF16" s="63"/>
      <c r="AG16" s="60">
        <f t="shared" si="9"/>
        <v>1</v>
      </c>
      <c r="AH16" s="60"/>
      <c r="AI16" s="123">
        <v>1</v>
      </c>
      <c r="AJ16" s="147"/>
      <c r="AK16" s="63"/>
      <c r="AL16" s="60">
        <f t="shared" si="10"/>
        <v>0</v>
      </c>
      <c r="AM16" s="60"/>
      <c r="AN16" s="123">
        <v>1</v>
      </c>
      <c r="AO16" s="147"/>
      <c r="AP16" s="60"/>
      <c r="AQ16" s="60">
        <f t="shared" si="11"/>
        <v>0</v>
      </c>
      <c r="AR16" s="60"/>
      <c r="AS16" s="123">
        <v>1</v>
      </c>
      <c r="AT16" s="147"/>
      <c r="AU16" s="63"/>
      <c r="AV16" s="60">
        <f t="shared" si="12"/>
        <v>0</v>
      </c>
      <c r="AW16" s="60"/>
      <c r="AX16" s="123">
        <v>0</v>
      </c>
      <c r="AY16" s="147"/>
      <c r="AZ16" s="63"/>
      <c r="BA16" s="60">
        <f t="shared" si="13"/>
        <v>0</v>
      </c>
      <c r="BB16" s="60"/>
      <c r="BC16" s="123">
        <v>0</v>
      </c>
      <c r="BD16" s="147"/>
      <c r="BE16" s="63"/>
      <c r="BF16" s="60">
        <f t="shared" si="14"/>
        <v>0</v>
      </c>
      <c r="BG16" s="60"/>
      <c r="BH16" s="123">
        <v>1</v>
      </c>
      <c r="BI16" s="147">
        <v>1</v>
      </c>
      <c r="BJ16" s="60"/>
      <c r="BK16" s="60">
        <f t="shared" si="15"/>
        <v>1</v>
      </c>
      <c r="BL16" s="60"/>
      <c r="BM16" s="123">
        <v>0</v>
      </c>
      <c r="BN16" s="147"/>
      <c r="BO16" s="60"/>
      <c r="BP16" s="60">
        <f t="shared" si="0"/>
        <v>0</v>
      </c>
      <c r="BQ16" s="60"/>
      <c r="BR16" s="123"/>
      <c r="BS16" s="147"/>
      <c r="BT16" s="60"/>
      <c r="BU16" s="60">
        <f t="shared" si="16"/>
        <v>0</v>
      </c>
      <c r="BV16" s="60"/>
      <c r="BW16" s="123">
        <v>0</v>
      </c>
      <c r="BX16" s="147"/>
      <c r="BY16" s="60"/>
      <c r="BZ16" s="60">
        <f t="shared" si="1"/>
        <v>0</v>
      </c>
      <c r="CA16" s="60"/>
      <c r="CB16" s="123"/>
      <c r="CC16" s="147">
        <v>1</v>
      </c>
      <c r="CD16" s="63"/>
      <c r="CE16" s="60">
        <f t="shared" si="17"/>
        <v>1</v>
      </c>
      <c r="CF16" s="60"/>
      <c r="CG16" s="123">
        <v>7</v>
      </c>
      <c r="CH16" s="147">
        <v>1</v>
      </c>
      <c r="CI16" s="63"/>
      <c r="CJ16" s="60">
        <f>CI16+CH16</f>
        <v>1</v>
      </c>
      <c r="CK16" s="60"/>
      <c r="CL16" s="146">
        <f t="shared" si="2"/>
        <v>8</v>
      </c>
      <c r="CM16" s="123">
        <v>1</v>
      </c>
      <c r="CN16" s="147">
        <v>2</v>
      </c>
      <c r="CO16" s="63"/>
      <c r="CP16" s="60">
        <f t="shared" si="18"/>
        <v>2</v>
      </c>
      <c r="CQ16" s="123">
        <v>1</v>
      </c>
      <c r="CR16" s="147"/>
      <c r="CS16" s="63"/>
      <c r="CT16" s="60">
        <f t="shared" si="19"/>
        <v>0</v>
      </c>
      <c r="CU16" s="123">
        <v>1</v>
      </c>
      <c r="CV16" s="147"/>
      <c r="CW16" s="63"/>
      <c r="CX16" s="60">
        <f t="shared" si="20"/>
        <v>0</v>
      </c>
      <c r="CY16" s="123"/>
      <c r="CZ16" s="147"/>
      <c r="DA16" s="63"/>
      <c r="DB16" s="60">
        <f t="shared" si="21"/>
        <v>0</v>
      </c>
      <c r="DC16" s="123"/>
      <c r="DD16" s="147"/>
      <c r="DE16" s="63"/>
      <c r="DF16" s="60">
        <f t="shared" si="22"/>
        <v>0</v>
      </c>
      <c r="DG16" s="123">
        <v>18</v>
      </c>
      <c r="DH16" s="147">
        <v>17</v>
      </c>
      <c r="DI16" s="147">
        <v>5</v>
      </c>
      <c r="DJ16" s="63">
        <v>3</v>
      </c>
      <c r="DK16" s="60">
        <f t="shared" si="23"/>
        <v>20</v>
      </c>
      <c r="DL16" s="123">
        <v>0</v>
      </c>
      <c r="DM16" s="147">
        <v>4</v>
      </c>
      <c r="DN16" s="147">
        <v>6</v>
      </c>
      <c r="DO16" s="63"/>
      <c r="DP16" s="60">
        <f t="shared" si="24"/>
        <v>4</v>
      </c>
      <c r="DQ16" s="123">
        <v>4</v>
      </c>
      <c r="DR16" s="147"/>
      <c r="DS16" s="63">
        <v>1</v>
      </c>
      <c r="DT16" s="60">
        <v>1</v>
      </c>
      <c r="DU16" s="60"/>
      <c r="DV16" s="60"/>
      <c r="DW16" s="60">
        <f t="shared" si="25"/>
        <v>2</v>
      </c>
      <c r="DX16" s="123">
        <v>3</v>
      </c>
      <c r="DY16" s="147">
        <v>2</v>
      </c>
      <c r="DZ16" s="63"/>
      <c r="EA16" s="60">
        <f t="shared" si="26"/>
        <v>2</v>
      </c>
      <c r="EB16" s="123">
        <v>1</v>
      </c>
      <c r="EC16" s="147">
        <v>1</v>
      </c>
      <c r="ED16" s="63">
        <v>1</v>
      </c>
      <c r="EE16" s="60">
        <f t="shared" si="3"/>
        <v>2</v>
      </c>
    </row>
    <row r="17" spans="1:136">
      <c r="A17" s="7">
        <v>12</v>
      </c>
      <c r="B17" s="150"/>
      <c r="C17" s="46" t="s">
        <v>23</v>
      </c>
      <c r="D17" s="130" t="s">
        <v>593</v>
      </c>
      <c r="E17" s="123">
        <v>1</v>
      </c>
      <c r="F17" s="147">
        <v>1</v>
      </c>
      <c r="G17" s="60"/>
      <c r="H17" s="60">
        <f>G17+F17</f>
        <v>1</v>
      </c>
      <c r="I17" s="60"/>
      <c r="J17" s="123">
        <v>1</v>
      </c>
      <c r="K17" s="147"/>
      <c r="L17" s="60"/>
      <c r="M17" s="60">
        <f>L17+K17</f>
        <v>0</v>
      </c>
      <c r="N17" s="60"/>
      <c r="O17" s="123">
        <v>1</v>
      </c>
      <c r="P17" s="147"/>
      <c r="Q17" s="60"/>
      <c r="R17" s="60">
        <f>Q17+P17</f>
        <v>0</v>
      </c>
      <c r="S17" s="60"/>
      <c r="T17" s="123">
        <v>1</v>
      </c>
      <c r="U17" s="147">
        <v>1</v>
      </c>
      <c r="V17" s="60"/>
      <c r="W17" s="60">
        <f>V17+U17</f>
        <v>1</v>
      </c>
      <c r="X17" s="60"/>
      <c r="Y17" s="123">
        <v>1</v>
      </c>
      <c r="Z17" s="147">
        <v>1</v>
      </c>
      <c r="AA17" s="60"/>
      <c r="AB17" s="60">
        <f>AA17+Z17</f>
        <v>1</v>
      </c>
      <c r="AC17" s="60"/>
      <c r="AD17" s="123"/>
      <c r="AE17" s="147"/>
      <c r="AF17" s="60"/>
      <c r="AG17" s="60">
        <f>AF17+AE17</f>
        <v>0</v>
      </c>
      <c r="AH17" s="60"/>
      <c r="AI17" s="123"/>
      <c r="AJ17" s="147"/>
      <c r="AK17" s="60"/>
      <c r="AL17" s="60">
        <f>AK17+AJ17</f>
        <v>0</v>
      </c>
      <c r="AM17" s="60"/>
      <c r="AN17" s="123"/>
      <c r="AO17" s="147"/>
      <c r="AP17" s="60"/>
      <c r="AQ17" s="60">
        <f>AP17+AO17</f>
        <v>0</v>
      </c>
      <c r="AR17" s="60"/>
      <c r="AS17" s="123"/>
      <c r="AT17" s="147"/>
      <c r="AU17" s="60"/>
      <c r="AV17" s="60">
        <f>AU17+AT17</f>
        <v>0</v>
      </c>
      <c r="AW17" s="60"/>
      <c r="AX17" s="123"/>
      <c r="AY17" s="147"/>
      <c r="AZ17" s="60"/>
      <c r="BA17" s="60">
        <f>AZ17+AY17</f>
        <v>0</v>
      </c>
      <c r="BB17" s="60"/>
      <c r="BC17" s="123"/>
      <c r="BD17" s="147"/>
      <c r="BE17" s="60"/>
      <c r="BF17" s="60">
        <f>BE17+BD17</f>
        <v>0</v>
      </c>
      <c r="BG17" s="60"/>
      <c r="BH17" s="123"/>
      <c r="BI17" s="147"/>
      <c r="BJ17" s="60"/>
      <c r="BK17" s="60">
        <f>BJ17+BI17</f>
        <v>0</v>
      </c>
      <c r="BL17" s="60"/>
      <c r="BM17" s="123"/>
      <c r="BN17" s="147"/>
      <c r="BO17" s="60"/>
      <c r="BP17" s="60">
        <f>BO17+BN17</f>
        <v>0</v>
      </c>
      <c r="BQ17" s="60"/>
      <c r="BR17" s="123"/>
      <c r="BS17" s="147"/>
      <c r="BT17" s="60"/>
      <c r="BU17" s="60">
        <f>BT17+BS17</f>
        <v>0</v>
      </c>
      <c r="BV17" s="60"/>
      <c r="BW17" s="123"/>
      <c r="BX17" s="147"/>
      <c r="BY17" s="60"/>
      <c r="BZ17" s="60">
        <f>BY17+BX17</f>
        <v>0</v>
      </c>
      <c r="CA17" s="60"/>
      <c r="CB17" s="123"/>
      <c r="CC17" s="147"/>
      <c r="CD17" s="69"/>
      <c r="CE17" s="60">
        <f>CD17+CC17</f>
        <v>0</v>
      </c>
      <c r="CF17" s="60"/>
      <c r="CG17" s="123">
        <v>2</v>
      </c>
      <c r="CH17" s="147">
        <v>3</v>
      </c>
      <c r="CI17" s="60"/>
      <c r="CJ17" s="60">
        <f>CI17+CH17</f>
        <v>3</v>
      </c>
      <c r="CK17" s="60"/>
      <c r="CL17" s="146">
        <f>CJ17+CE17+BF17+BA17+AL17+AG17+AV17+AB17+W17+R17+M17+H17</f>
        <v>6</v>
      </c>
      <c r="CM17" s="123">
        <v>1</v>
      </c>
      <c r="CN17" s="147">
        <v>1</v>
      </c>
      <c r="CO17" s="60"/>
      <c r="CP17" s="60">
        <f>CO17+CN17</f>
        <v>1</v>
      </c>
      <c r="CQ17" s="123">
        <v>1</v>
      </c>
      <c r="CR17" s="147"/>
      <c r="CS17" s="60"/>
      <c r="CT17" s="60">
        <f>CS17+CR17</f>
        <v>0</v>
      </c>
      <c r="CU17" s="123"/>
      <c r="CV17" s="147"/>
      <c r="CW17" s="60"/>
      <c r="CX17" s="60">
        <f>CW17+CV17</f>
        <v>0</v>
      </c>
      <c r="CY17" s="123"/>
      <c r="CZ17" s="147"/>
      <c r="DA17" s="63"/>
      <c r="DB17" s="60">
        <f>DA17+CZ17</f>
        <v>0</v>
      </c>
      <c r="DC17" s="123"/>
      <c r="DD17" s="147"/>
      <c r="DE17" s="63"/>
      <c r="DF17" s="60">
        <f>DE17+DD17</f>
        <v>0</v>
      </c>
      <c r="DG17" s="149">
        <v>10</v>
      </c>
      <c r="DH17" s="147">
        <v>9</v>
      </c>
      <c r="DI17" s="147">
        <v>4</v>
      </c>
      <c r="DJ17" s="133">
        <v>5</v>
      </c>
      <c r="DK17" s="63">
        <f>DJ17+DH17</f>
        <v>14</v>
      </c>
      <c r="DL17" s="149"/>
      <c r="DM17" s="147">
        <v>6</v>
      </c>
      <c r="DN17" s="147">
        <v>6</v>
      </c>
      <c r="DO17" s="125"/>
      <c r="DP17" s="60">
        <f>DO17+DM17</f>
        <v>6</v>
      </c>
      <c r="DQ17" s="149">
        <v>2</v>
      </c>
      <c r="DR17" s="147">
        <v>1</v>
      </c>
      <c r="DS17" s="125"/>
      <c r="DT17" s="125">
        <v>1</v>
      </c>
      <c r="DU17" s="125">
        <v>1</v>
      </c>
      <c r="DV17" s="154"/>
      <c r="DW17" s="60">
        <f>DV17+DU17+DT17+DS17+DR17</f>
        <v>3</v>
      </c>
      <c r="DX17" s="149">
        <v>1</v>
      </c>
      <c r="DY17" s="147">
        <v>2</v>
      </c>
      <c r="DZ17" s="125"/>
      <c r="EA17" s="60">
        <f>DZ17+DY17</f>
        <v>2</v>
      </c>
      <c r="EB17" s="149"/>
      <c r="EC17" s="147">
        <v>1</v>
      </c>
      <c r="ED17" s="153"/>
      <c r="EE17" s="60">
        <f>ED17+EC17</f>
        <v>1</v>
      </c>
    </row>
    <row r="18" spans="1:136" s="92" customFormat="1">
      <c r="A18" s="7"/>
      <c r="B18" s="150"/>
      <c r="C18" s="46" t="s">
        <v>647</v>
      </c>
      <c r="D18" s="128"/>
      <c r="E18" s="123"/>
      <c r="F18" s="147"/>
      <c r="G18" s="63"/>
      <c r="H18" s="60"/>
      <c r="I18" s="60"/>
      <c r="J18" s="123"/>
      <c r="K18" s="147"/>
      <c r="L18" s="63"/>
      <c r="M18" s="60"/>
      <c r="N18" s="60"/>
      <c r="O18" s="123"/>
      <c r="P18" s="147"/>
      <c r="Q18" s="63"/>
      <c r="R18" s="60">
        <f t="shared" si="32"/>
        <v>0</v>
      </c>
      <c r="S18" s="60"/>
      <c r="T18" s="123"/>
      <c r="U18" s="147"/>
      <c r="V18" s="63"/>
      <c r="W18" s="60">
        <f t="shared" si="33"/>
        <v>0</v>
      </c>
      <c r="X18" s="60"/>
      <c r="Y18" s="123"/>
      <c r="Z18" s="147"/>
      <c r="AA18" s="63"/>
      <c r="AB18" s="60">
        <f t="shared" si="31"/>
        <v>0</v>
      </c>
      <c r="AC18" s="60"/>
      <c r="AD18" s="123"/>
      <c r="AE18" s="147"/>
      <c r="AF18" s="63"/>
      <c r="AG18" s="60">
        <f>AF18+AE18</f>
        <v>0</v>
      </c>
      <c r="AH18" s="60"/>
      <c r="AI18" s="123"/>
      <c r="AJ18" s="147"/>
      <c r="AK18" s="63"/>
      <c r="AL18" s="60">
        <f>AK18+AJ18</f>
        <v>0</v>
      </c>
      <c r="AM18" s="60"/>
      <c r="AN18" s="123"/>
      <c r="AO18" s="147"/>
      <c r="AP18" s="60"/>
      <c r="AQ18" s="60">
        <f t="shared" si="11"/>
        <v>0</v>
      </c>
      <c r="AR18" s="60"/>
      <c r="AS18" s="123"/>
      <c r="AT18" s="147"/>
      <c r="AU18" s="63"/>
      <c r="AV18" s="60">
        <f>AU18+AT18</f>
        <v>0</v>
      </c>
      <c r="AW18" s="60"/>
      <c r="AX18" s="123"/>
      <c r="AY18" s="147"/>
      <c r="AZ18" s="63"/>
      <c r="BA18" s="60">
        <f>AZ18+AY18</f>
        <v>0</v>
      </c>
      <c r="BB18" s="60"/>
      <c r="BC18" s="123"/>
      <c r="BD18" s="147"/>
      <c r="BE18" s="63"/>
      <c r="BF18" s="60">
        <f>BE18+BD18</f>
        <v>0</v>
      </c>
      <c r="BG18" s="60"/>
      <c r="BH18" s="123"/>
      <c r="BI18" s="147"/>
      <c r="BJ18" s="60"/>
      <c r="BK18" s="60">
        <f t="shared" si="15"/>
        <v>0</v>
      </c>
      <c r="BL18" s="60"/>
      <c r="BM18" s="123"/>
      <c r="BN18" s="147"/>
      <c r="BO18" s="60"/>
      <c r="BP18" s="60">
        <f t="shared" si="0"/>
        <v>0</v>
      </c>
      <c r="BQ18" s="60"/>
      <c r="BR18" s="123"/>
      <c r="BS18" s="147"/>
      <c r="BT18" s="60"/>
      <c r="BU18" s="60">
        <f t="shared" si="16"/>
        <v>0</v>
      </c>
      <c r="BV18" s="60"/>
      <c r="BW18" s="123"/>
      <c r="BX18" s="147"/>
      <c r="BY18" s="60"/>
      <c r="BZ18" s="60">
        <f t="shared" si="1"/>
        <v>0</v>
      </c>
      <c r="CA18" s="60"/>
      <c r="CB18" s="123"/>
      <c r="CC18" s="147"/>
      <c r="CD18" s="63"/>
      <c r="CE18" s="60">
        <f>CD18+CC18</f>
        <v>0</v>
      </c>
      <c r="CF18" s="60"/>
      <c r="CG18" s="123"/>
      <c r="CH18" s="147"/>
      <c r="CI18" s="63">
        <v>2</v>
      </c>
      <c r="CJ18" s="60">
        <f t="shared" ref="CJ18:CJ19" si="34">CI18+CH18</f>
        <v>2</v>
      </c>
      <c r="CK18" s="60"/>
      <c r="CL18" s="146">
        <f t="shared" si="2"/>
        <v>2</v>
      </c>
      <c r="CM18" s="123"/>
      <c r="CN18" s="147"/>
      <c r="CO18" s="63"/>
      <c r="CP18" s="60">
        <f t="shared" ref="CP18:CP19" si="35">CO18+CN18</f>
        <v>0</v>
      </c>
      <c r="CQ18" s="123"/>
      <c r="CR18" s="147"/>
      <c r="CS18" s="63"/>
      <c r="CT18" s="60">
        <f t="shared" ref="CT18:CT19" si="36">CS18+CR18</f>
        <v>0</v>
      </c>
      <c r="CU18" s="123"/>
      <c r="CV18" s="147"/>
      <c r="CW18" s="63"/>
      <c r="CX18" s="60">
        <f t="shared" ref="CX18:CX19" si="37">CW18+CV18</f>
        <v>0</v>
      </c>
      <c r="CY18" s="123"/>
      <c r="CZ18" s="147"/>
      <c r="DA18" s="63"/>
      <c r="DB18" s="60">
        <f t="shared" ref="DB18:DB19" si="38">DA18+CZ18</f>
        <v>0</v>
      </c>
      <c r="DC18" s="123"/>
      <c r="DD18" s="147"/>
      <c r="DE18" s="63"/>
      <c r="DF18" s="60">
        <f t="shared" ref="DF18:DF19" si="39">DE18+DD18</f>
        <v>0</v>
      </c>
      <c r="DG18" s="123"/>
      <c r="DH18" s="147"/>
      <c r="DI18" s="147"/>
      <c r="DJ18" s="63">
        <v>10</v>
      </c>
      <c r="DK18" s="60">
        <f t="shared" si="23"/>
        <v>10</v>
      </c>
      <c r="DL18" s="123"/>
      <c r="DM18" s="147"/>
      <c r="DN18" s="147"/>
      <c r="DO18" s="63"/>
      <c r="DP18" s="60">
        <f t="shared" ref="DP18:DP19" si="40">DO18+DM18</f>
        <v>0</v>
      </c>
      <c r="DQ18" s="123"/>
      <c r="DR18" s="147"/>
      <c r="DS18" s="63">
        <v>4</v>
      </c>
      <c r="DT18" s="111"/>
      <c r="DU18" s="111"/>
      <c r="DV18" s="111"/>
      <c r="DW18" s="60">
        <f>DV18+DU18+DT18+DS18+DR18</f>
        <v>4</v>
      </c>
      <c r="DX18" s="123"/>
      <c r="DY18" s="147"/>
      <c r="DZ18" s="63"/>
      <c r="EA18" s="60">
        <f t="shared" ref="EA18:EA19" si="41">DZ18+DY18</f>
        <v>0</v>
      </c>
      <c r="EB18" s="123"/>
      <c r="EC18" s="147"/>
      <c r="ED18" s="63"/>
      <c r="EE18" s="60">
        <f>ED18+EC18</f>
        <v>0</v>
      </c>
    </row>
    <row r="19" spans="1:136" s="92" customFormat="1">
      <c r="A19" s="7"/>
      <c r="B19" s="150"/>
      <c r="C19" s="46" t="s">
        <v>594</v>
      </c>
      <c r="D19" s="128"/>
      <c r="E19" s="123"/>
      <c r="F19" s="147"/>
      <c r="G19" s="63"/>
      <c r="H19" s="60"/>
      <c r="I19" s="60"/>
      <c r="J19" s="123"/>
      <c r="K19" s="147"/>
      <c r="L19" s="63"/>
      <c r="M19" s="60"/>
      <c r="N19" s="60"/>
      <c r="O19" s="123"/>
      <c r="P19" s="147"/>
      <c r="Q19" s="63"/>
      <c r="R19" s="60">
        <f t="shared" si="32"/>
        <v>0</v>
      </c>
      <c r="S19" s="60"/>
      <c r="T19" s="123"/>
      <c r="U19" s="147"/>
      <c r="V19" s="63"/>
      <c r="W19" s="60">
        <f t="shared" si="33"/>
        <v>0</v>
      </c>
      <c r="X19" s="60"/>
      <c r="Y19" s="123"/>
      <c r="Z19" s="147"/>
      <c r="AA19" s="63"/>
      <c r="AB19" s="60">
        <f t="shared" si="31"/>
        <v>0</v>
      </c>
      <c r="AC19" s="60"/>
      <c r="AD19" s="123"/>
      <c r="AE19" s="147"/>
      <c r="AF19" s="63"/>
      <c r="AG19" s="60">
        <f>AF19+AE19</f>
        <v>0</v>
      </c>
      <c r="AH19" s="60"/>
      <c r="AI19" s="123"/>
      <c r="AJ19" s="147"/>
      <c r="AK19" s="63"/>
      <c r="AL19" s="60">
        <f>AK19+AJ19</f>
        <v>0</v>
      </c>
      <c r="AM19" s="60"/>
      <c r="AN19" s="123"/>
      <c r="AO19" s="147"/>
      <c r="AP19" s="60"/>
      <c r="AQ19" s="60">
        <f t="shared" si="11"/>
        <v>0</v>
      </c>
      <c r="AR19" s="60"/>
      <c r="AS19" s="123"/>
      <c r="AT19" s="147"/>
      <c r="AU19" s="63"/>
      <c r="AV19" s="60">
        <f>AU19+AT19</f>
        <v>0</v>
      </c>
      <c r="AW19" s="60"/>
      <c r="AX19" s="123"/>
      <c r="AY19" s="147"/>
      <c r="AZ19" s="63"/>
      <c r="BA19" s="60">
        <f>AZ19+AY19</f>
        <v>0</v>
      </c>
      <c r="BB19" s="60"/>
      <c r="BC19" s="123"/>
      <c r="BD19" s="147"/>
      <c r="BE19" s="63"/>
      <c r="BF19" s="60">
        <f>BE19+BD19</f>
        <v>0</v>
      </c>
      <c r="BG19" s="60"/>
      <c r="BH19" s="123"/>
      <c r="BI19" s="147"/>
      <c r="BJ19" s="60"/>
      <c r="BK19" s="60">
        <f t="shared" si="15"/>
        <v>0</v>
      </c>
      <c r="BL19" s="60"/>
      <c r="BM19" s="123"/>
      <c r="BN19" s="147"/>
      <c r="BO19" s="60"/>
      <c r="BP19" s="60">
        <f t="shared" si="0"/>
        <v>0</v>
      </c>
      <c r="BQ19" s="60"/>
      <c r="BR19" s="123"/>
      <c r="BS19" s="147"/>
      <c r="BT19" s="60"/>
      <c r="BU19" s="60">
        <f t="shared" si="16"/>
        <v>0</v>
      </c>
      <c r="BV19" s="60"/>
      <c r="BW19" s="123"/>
      <c r="BX19" s="147"/>
      <c r="BY19" s="60"/>
      <c r="BZ19" s="60">
        <f t="shared" si="1"/>
        <v>0</v>
      </c>
      <c r="CA19" s="60"/>
      <c r="CB19" s="123"/>
      <c r="CC19" s="147"/>
      <c r="CD19" s="63"/>
      <c r="CE19" s="60">
        <f>CD19+CC19</f>
        <v>0</v>
      </c>
      <c r="CF19" s="60"/>
      <c r="CG19" s="123"/>
      <c r="CH19" s="147"/>
      <c r="CI19" s="63">
        <v>1</v>
      </c>
      <c r="CJ19" s="60">
        <f t="shared" si="34"/>
        <v>1</v>
      </c>
      <c r="CK19" s="60"/>
      <c r="CL19" s="146">
        <f t="shared" si="2"/>
        <v>1</v>
      </c>
      <c r="CM19" s="123"/>
      <c r="CN19" s="147"/>
      <c r="CO19" s="63"/>
      <c r="CP19" s="60">
        <f t="shared" si="35"/>
        <v>0</v>
      </c>
      <c r="CQ19" s="123"/>
      <c r="CR19" s="147"/>
      <c r="CS19" s="63"/>
      <c r="CT19" s="60">
        <f t="shared" si="36"/>
        <v>0</v>
      </c>
      <c r="CU19" s="123"/>
      <c r="CV19" s="147"/>
      <c r="CW19" s="63"/>
      <c r="CX19" s="60">
        <f t="shared" si="37"/>
        <v>0</v>
      </c>
      <c r="CY19" s="123"/>
      <c r="CZ19" s="147"/>
      <c r="DA19" s="63"/>
      <c r="DB19" s="60">
        <f t="shared" si="38"/>
        <v>0</v>
      </c>
      <c r="DC19" s="123"/>
      <c r="DD19" s="147"/>
      <c r="DE19" s="63"/>
      <c r="DF19" s="60">
        <f t="shared" si="39"/>
        <v>0</v>
      </c>
      <c r="DG19" s="123"/>
      <c r="DH19" s="147"/>
      <c r="DI19" s="147"/>
      <c r="DJ19" s="63">
        <v>3</v>
      </c>
      <c r="DK19" s="60">
        <f t="shared" si="23"/>
        <v>3</v>
      </c>
      <c r="DL19" s="123"/>
      <c r="DM19" s="147"/>
      <c r="DN19" s="147"/>
      <c r="DO19" s="63"/>
      <c r="DP19" s="60">
        <f t="shared" si="40"/>
        <v>0</v>
      </c>
      <c r="DQ19" s="123"/>
      <c r="DR19" s="147"/>
      <c r="DS19" s="63"/>
      <c r="DT19" s="111"/>
      <c r="DU19" s="111"/>
      <c r="DV19" s="111"/>
      <c r="DW19" s="60">
        <f>DV19+DU19+DT19+DS19+DR19</f>
        <v>0</v>
      </c>
      <c r="DX19" s="123"/>
      <c r="DY19" s="147">
        <v>1</v>
      </c>
      <c r="DZ19" s="63"/>
      <c r="EA19" s="60">
        <f t="shared" si="41"/>
        <v>1</v>
      </c>
      <c r="EB19" s="123"/>
      <c r="EC19" s="147"/>
      <c r="ED19" s="63"/>
      <c r="EE19" s="60">
        <f>ED19+EC19</f>
        <v>0</v>
      </c>
    </row>
    <row r="20" spans="1:136" s="92" customFormat="1">
      <c r="A20" s="7"/>
      <c r="B20" s="150"/>
      <c r="C20" s="46" t="s">
        <v>648</v>
      </c>
      <c r="D20" s="129"/>
      <c r="E20" s="123"/>
      <c r="F20" s="147"/>
      <c r="G20" s="63"/>
      <c r="H20" s="60"/>
      <c r="I20" s="60"/>
      <c r="J20" s="123"/>
      <c r="K20" s="147"/>
      <c r="L20" s="63"/>
      <c r="M20" s="60"/>
      <c r="N20" s="60"/>
      <c r="O20" s="123"/>
      <c r="P20" s="147"/>
      <c r="Q20" s="63"/>
      <c r="R20" s="60">
        <f t="shared" si="32"/>
        <v>0</v>
      </c>
      <c r="S20" s="60"/>
      <c r="T20" s="123"/>
      <c r="U20" s="147"/>
      <c r="V20" s="63"/>
      <c r="W20" s="60">
        <f t="shared" si="33"/>
        <v>0</v>
      </c>
      <c r="X20" s="60"/>
      <c r="Y20" s="123"/>
      <c r="Z20" s="147"/>
      <c r="AA20" s="63"/>
      <c r="AB20" s="60">
        <f t="shared" si="31"/>
        <v>0</v>
      </c>
      <c r="AC20" s="60"/>
      <c r="AD20" s="123"/>
      <c r="AE20" s="147"/>
      <c r="AF20" s="63"/>
      <c r="AG20" s="60">
        <f>AF20+AE20</f>
        <v>0</v>
      </c>
      <c r="AH20" s="60"/>
      <c r="AI20" s="123"/>
      <c r="AJ20" s="147"/>
      <c r="AK20" s="63"/>
      <c r="AL20" s="60">
        <f>AK20+AJ20</f>
        <v>0</v>
      </c>
      <c r="AM20" s="60"/>
      <c r="AN20" s="123"/>
      <c r="AO20" s="147"/>
      <c r="AP20" s="60"/>
      <c r="AQ20" s="60">
        <f t="shared" si="11"/>
        <v>0</v>
      </c>
      <c r="AR20" s="60"/>
      <c r="AS20" s="123"/>
      <c r="AT20" s="147"/>
      <c r="AU20" s="63"/>
      <c r="AV20" s="60">
        <f>AU20+AT20</f>
        <v>0</v>
      </c>
      <c r="AW20" s="60"/>
      <c r="AX20" s="123"/>
      <c r="AY20" s="147"/>
      <c r="AZ20" s="63"/>
      <c r="BA20" s="60">
        <f>AZ20+AY20</f>
        <v>0</v>
      </c>
      <c r="BB20" s="60"/>
      <c r="BC20" s="123"/>
      <c r="BD20" s="147"/>
      <c r="BE20" s="63"/>
      <c r="BF20" s="60">
        <f>BE20+BD20</f>
        <v>0</v>
      </c>
      <c r="BG20" s="60"/>
      <c r="BH20" s="123"/>
      <c r="BI20" s="147"/>
      <c r="BJ20" s="60"/>
      <c r="BK20" s="60">
        <f t="shared" si="15"/>
        <v>0</v>
      </c>
      <c r="BL20" s="60"/>
      <c r="BM20" s="123"/>
      <c r="BN20" s="147"/>
      <c r="BO20" s="60"/>
      <c r="BP20" s="60">
        <f t="shared" si="0"/>
        <v>0</v>
      </c>
      <c r="BQ20" s="60"/>
      <c r="BR20" s="123"/>
      <c r="BS20" s="147"/>
      <c r="BT20" s="60"/>
      <c r="BU20" s="60">
        <f t="shared" si="16"/>
        <v>0</v>
      </c>
      <c r="BV20" s="60"/>
      <c r="BW20" s="123"/>
      <c r="BX20" s="147"/>
      <c r="BY20" s="60"/>
      <c r="BZ20" s="60">
        <f t="shared" si="1"/>
        <v>0</v>
      </c>
      <c r="CA20" s="60"/>
      <c r="CB20" s="123"/>
      <c r="CC20" s="147"/>
      <c r="CD20" s="63"/>
      <c r="CE20" s="60">
        <f>CD20+CC20</f>
        <v>0</v>
      </c>
      <c r="CF20" s="60"/>
      <c r="CG20" s="123"/>
      <c r="CH20" s="147"/>
      <c r="CI20" s="63"/>
      <c r="CJ20" s="60"/>
      <c r="CK20" s="60"/>
      <c r="CL20" s="146">
        <f t="shared" si="2"/>
        <v>0</v>
      </c>
      <c r="CM20" s="123"/>
      <c r="CN20" s="147"/>
      <c r="CO20" s="63"/>
      <c r="CP20" s="60"/>
      <c r="CQ20" s="123"/>
      <c r="CR20" s="147"/>
      <c r="CS20" s="63"/>
      <c r="CT20" s="60"/>
      <c r="CU20" s="123"/>
      <c r="CV20" s="147"/>
      <c r="CW20" s="63"/>
      <c r="CX20" s="60"/>
      <c r="CY20" s="123"/>
      <c r="CZ20" s="147"/>
      <c r="DA20" s="63"/>
      <c r="DB20" s="60"/>
      <c r="DC20" s="123"/>
      <c r="DD20" s="147"/>
      <c r="DE20" s="63"/>
      <c r="DF20" s="60"/>
      <c r="DG20" s="123"/>
      <c r="DH20" s="147"/>
      <c r="DI20" s="147"/>
      <c r="DJ20" s="63">
        <v>10</v>
      </c>
      <c r="DK20" s="60">
        <f t="shared" si="23"/>
        <v>10</v>
      </c>
      <c r="DL20" s="123"/>
      <c r="DM20" s="147"/>
      <c r="DN20" s="147"/>
      <c r="DO20" s="63"/>
      <c r="DP20" s="60"/>
      <c r="DQ20" s="123"/>
      <c r="DR20" s="147"/>
      <c r="DS20" s="63"/>
      <c r="DT20" s="60"/>
      <c r="DU20" s="60"/>
      <c r="DV20" s="60"/>
      <c r="DW20" s="60">
        <f>DV20+DU20+DT20+DS20+DR20</f>
        <v>0</v>
      </c>
      <c r="DX20" s="123"/>
      <c r="DY20" s="147"/>
      <c r="DZ20" s="63"/>
      <c r="EA20" s="60"/>
      <c r="EB20" s="123"/>
      <c r="EC20" s="147"/>
      <c r="ED20" s="63"/>
      <c r="EE20" s="60">
        <f>ED20+EC20</f>
        <v>0</v>
      </c>
    </row>
    <row r="21" spans="1:136" s="92" customFormat="1">
      <c r="A21" s="7"/>
      <c r="B21" s="150"/>
      <c r="C21" s="46" t="s">
        <v>649</v>
      </c>
      <c r="D21" s="128"/>
      <c r="E21" s="123"/>
      <c r="F21" s="147"/>
      <c r="G21" s="63"/>
      <c r="H21" s="60"/>
      <c r="I21" s="60"/>
      <c r="J21" s="123"/>
      <c r="K21" s="147"/>
      <c r="L21" s="63"/>
      <c r="M21" s="60"/>
      <c r="N21" s="60"/>
      <c r="O21" s="123"/>
      <c r="P21" s="147"/>
      <c r="Q21" s="63"/>
      <c r="R21" s="60">
        <f t="shared" si="32"/>
        <v>0</v>
      </c>
      <c r="S21" s="60"/>
      <c r="T21" s="123"/>
      <c r="U21" s="147"/>
      <c r="V21" s="63"/>
      <c r="W21" s="60">
        <f t="shared" si="33"/>
        <v>0</v>
      </c>
      <c r="X21" s="60"/>
      <c r="Y21" s="123"/>
      <c r="Z21" s="147"/>
      <c r="AA21" s="63"/>
      <c r="AB21" s="60">
        <f t="shared" si="31"/>
        <v>0</v>
      </c>
      <c r="AC21" s="60"/>
      <c r="AD21" s="123"/>
      <c r="AE21" s="147"/>
      <c r="AF21" s="63"/>
      <c r="AG21" s="60">
        <f>AF21+AE21</f>
        <v>0</v>
      </c>
      <c r="AH21" s="60"/>
      <c r="AI21" s="123"/>
      <c r="AJ21" s="147"/>
      <c r="AK21" s="63"/>
      <c r="AL21" s="60">
        <f>AK21+AJ21</f>
        <v>0</v>
      </c>
      <c r="AM21" s="60"/>
      <c r="AN21" s="123"/>
      <c r="AO21" s="147"/>
      <c r="AP21" s="60"/>
      <c r="AQ21" s="60">
        <f t="shared" si="11"/>
        <v>0</v>
      </c>
      <c r="AR21" s="60"/>
      <c r="AS21" s="123"/>
      <c r="AT21" s="147"/>
      <c r="AU21" s="63"/>
      <c r="AV21" s="60">
        <f>AU21+AT21</f>
        <v>0</v>
      </c>
      <c r="AW21" s="60"/>
      <c r="AX21" s="123"/>
      <c r="AY21" s="147"/>
      <c r="AZ21" s="63"/>
      <c r="BA21" s="60">
        <f>AZ21+AY21</f>
        <v>0</v>
      </c>
      <c r="BB21" s="60"/>
      <c r="BC21" s="123"/>
      <c r="BD21" s="147"/>
      <c r="BE21" s="63"/>
      <c r="BF21" s="60">
        <f>BE21+BD21</f>
        <v>0</v>
      </c>
      <c r="BG21" s="60"/>
      <c r="BH21" s="123"/>
      <c r="BI21" s="147"/>
      <c r="BJ21" s="60"/>
      <c r="BK21" s="60">
        <f t="shared" si="15"/>
        <v>0</v>
      </c>
      <c r="BL21" s="60"/>
      <c r="BM21" s="123"/>
      <c r="BN21" s="147"/>
      <c r="BO21" s="60"/>
      <c r="BP21" s="60">
        <f t="shared" si="0"/>
        <v>0</v>
      </c>
      <c r="BQ21" s="60"/>
      <c r="BR21" s="123"/>
      <c r="BS21" s="147"/>
      <c r="BT21" s="60"/>
      <c r="BU21" s="60">
        <f t="shared" si="16"/>
        <v>0</v>
      </c>
      <c r="BV21" s="60"/>
      <c r="BW21" s="123"/>
      <c r="BX21" s="147"/>
      <c r="BY21" s="60"/>
      <c r="BZ21" s="60">
        <f t="shared" si="1"/>
        <v>0</v>
      </c>
      <c r="CA21" s="60"/>
      <c r="CB21" s="123"/>
      <c r="CC21" s="147"/>
      <c r="CD21" s="63"/>
      <c r="CE21" s="60">
        <f>CD21+CC21</f>
        <v>0</v>
      </c>
      <c r="CF21" s="60"/>
      <c r="CG21" s="123"/>
      <c r="CH21" s="147"/>
      <c r="CI21" s="63"/>
      <c r="CJ21" s="60">
        <f t="shared" ref="CJ21" si="42">CI21+CH21</f>
        <v>0</v>
      </c>
      <c r="CK21" s="60"/>
      <c r="CL21" s="146">
        <f t="shared" si="2"/>
        <v>0</v>
      </c>
      <c r="CM21" s="123"/>
      <c r="CN21" s="147"/>
      <c r="CO21" s="63"/>
      <c r="CP21" s="60">
        <f>CO21+CN21</f>
        <v>0</v>
      </c>
      <c r="CQ21" s="123"/>
      <c r="CR21" s="147"/>
      <c r="CS21" s="63"/>
      <c r="CT21" s="60">
        <f>CS21+CR21</f>
        <v>0</v>
      </c>
      <c r="CU21" s="123"/>
      <c r="CV21" s="147"/>
      <c r="CW21" s="63"/>
      <c r="CX21" s="60">
        <f>CW21+CV21</f>
        <v>0</v>
      </c>
      <c r="CY21" s="123"/>
      <c r="CZ21" s="147"/>
      <c r="DA21" s="63"/>
      <c r="DB21" s="60">
        <f>DA21+CZ21</f>
        <v>0</v>
      </c>
      <c r="DC21" s="123"/>
      <c r="DD21" s="147"/>
      <c r="DE21" s="63"/>
      <c r="DF21" s="60">
        <f>DE21+DD21</f>
        <v>0</v>
      </c>
      <c r="DG21" s="123"/>
      <c r="DH21" s="147"/>
      <c r="DI21" s="147"/>
      <c r="DJ21" s="63">
        <v>8</v>
      </c>
      <c r="DK21" s="60">
        <f t="shared" si="23"/>
        <v>8</v>
      </c>
      <c r="DL21" s="123"/>
      <c r="DM21" s="147"/>
      <c r="DN21" s="147"/>
      <c r="DO21" s="63"/>
      <c r="DP21" s="60">
        <f>DO21+DM21</f>
        <v>0</v>
      </c>
      <c r="DQ21" s="123"/>
      <c r="DR21" s="147"/>
      <c r="DS21" s="63"/>
      <c r="DT21" s="111"/>
      <c r="DU21" s="111"/>
      <c r="DV21" s="111"/>
      <c r="DW21" s="60">
        <f>DV21+DU21+DT21+DS21+DR21</f>
        <v>0</v>
      </c>
      <c r="DX21" s="123"/>
      <c r="DY21" s="147"/>
      <c r="DZ21" s="63"/>
      <c r="EA21" s="60">
        <f>DZ21+DY21</f>
        <v>0</v>
      </c>
      <c r="EB21" s="123"/>
      <c r="EC21" s="147"/>
      <c r="ED21" s="63"/>
      <c r="EE21" s="60">
        <f>ED21+EC21</f>
        <v>0</v>
      </c>
    </row>
    <row r="22" spans="1:136" s="92" customFormat="1">
      <c r="A22" s="7"/>
      <c r="B22" s="150"/>
      <c r="C22" s="46" t="s">
        <v>798</v>
      </c>
      <c r="D22" s="128"/>
      <c r="E22" s="123"/>
      <c r="F22" s="147"/>
      <c r="G22" s="63"/>
      <c r="H22" s="60"/>
      <c r="I22" s="60"/>
      <c r="J22" s="123"/>
      <c r="K22" s="147"/>
      <c r="L22" s="63"/>
      <c r="M22" s="60"/>
      <c r="N22" s="60"/>
      <c r="O22" s="123"/>
      <c r="P22" s="147"/>
      <c r="Q22" s="63"/>
      <c r="R22" s="60"/>
      <c r="S22" s="60"/>
      <c r="T22" s="123"/>
      <c r="U22" s="147"/>
      <c r="V22" s="63"/>
      <c r="W22" s="60"/>
      <c r="X22" s="60"/>
      <c r="Y22" s="123"/>
      <c r="Z22" s="147"/>
      <c r="AA22" s="63"/>
      <c r="AB22" s="60"/>
      <c r="AC22" s="60"/>
      <c r="AD22" s="123"/>
      <c r="AE22" s="147"/>
      <c r="AF22" s="63"/>
      <c r="AG22" s="60"/>
      <c r="AH22" s="60"/>
      <c r="AI22" s="123"/>
      <c r="AJ22" s="147"/>
      <c r="AK22" s="63"/>
      <c r="AL22" s="60"/>
      <c r="AM22" s="60"/>
      <c r="AN22" s="123"/>
      <c r="AO22" s="147"/>
      <c r="AP22" s="60"/>
      <c r="AQ22" s="60"/>
      <c r="AR22" s="60"/>
      <c r="AS22" s="123"/>
      <c r="AT22" s="147"/>
      <c r="AU22" s="63"/>
      <c r="AV22" s="60"/>
      <c r="AW22" s="60"/>
      <c r="AX22" s="123"/>
      <c r="AY22" s="147"/>
      <c r="AZ22" s="63"/>
      <c r="BA22" s="60"/>
      <c r="BB22" s="60"/>
      <c r="BC22" s="123"/>
      <c r="BD22" s="147"/>
      <c r="BE22" s="63"/>
      <c r="BF22" s="60"/>
      <c r="BG22" s="60"/>
      <c r="BH22" s="123"/>
      <c r="BI22" s="147"/>
      <c r="BJ22" s="60"/>
      <c r="BK22" s="60"/>
      <c r="BL22" s="60"/>
      <c r="BM22" s="123"/>
      <c r="BN22" s="147"/>
      <c r="BO22" s="60"/>
      <c r="BP22" s="60"/>
      <c r="BQ22" s="60"/>
      <c r="BR22" s="123"/>
      <c r="BS22" s="147"/>
      <c r="BT22" s="60"/>
      <c r="BU22" s="60"/>
      <c r="BV22" s="60"/>
      <c r="BW22" s="123"/>
      <c r="BX22" s="147"/>
      <c r="BY22" s="60"/>
      <c r="BZ22" s="60"/>
      <c r="CA22" s="60"/>
      <c r="CB22" s="123"/>
      <c r="CC22" s="147"/>
      <c r="CD22" s="63"/>
      <c r="CE22" s="60"/>
      <c r="CF22" s="60"/>
      <c r="CG22" s="123"/>
      <c r="CH22" s="147"/>
      <c r="CI22" s="63"/>
      <c r="CJ22" s="60"/>
      <c r="CK22" s="60"/>
      <c r="CL22" s="146"/>
      <c r="CM22" s="123"/>
      <c r="CN22" s="147"/>
      <c r="CO22" s="63"/>
      <c r="CP22" s="60"/>
      <c r="CQ22" s="123"/>
      <c r="CR22" s="147"/>
      <c r="CS22" s="63"/>
      <c r="CT22" s="60"/>
      <c r="CU22" s="123"/>
      <c r="CV22" s="147"/>
      <c r="CW22" s="63"/>
      <c r="CX22" s="60"/>
      <c r="CY22" s="123"/>
      <c r="CZ22" s="147"/>
      <c r="DA22" s="63"/>
      <c r="DB22" s="60"/>
      <c r="DC22" s="123"/>
      <c r="DD22" s="147"/>
      <c r="DE22" s="63"/>
      <c r="DF22" s="60"/>
      <c r="DG22" s="123"/>
      <c r="DH22" s="147"/>
      <c r="DI22" s="147"/>
      <c r="DJ22" s="63">
        <v>5</v>
      </c>
      <c r="DK22" s="60">
        <f t="shared" si="23"/>
        <v>5</v>
      </c>
      <c r="DL22" s="123"/>
      <c r="DM22" s="147"/>
      <c r="DN22" s="147"/>
      <c r="DO22" s="63"/>
      <c r="DP22" s="60"/>
      <c r="DQ22" s="123"/>
      <c r="DR22" s="147"/>
      <c r="DS22" s="63"/>
      <c r="DT22" s="111"/>
      <c r="DU22" s="111"/>
      <c r="DV22" s="111"/>
      <c r="DW22" s="60"/>
      <c r="DX22" s="123"/>
      <c r="DY22" s="147"/>
      <c r="DZ22" s="63"/>
      <c r="EA22" s="60"/>
      <c r="EB22" s="123"/>
      <c r="EC22" s="147"/>
      <c r="ED22" s="63"/>
      <c r="EE22" s="60"/>
    </row>
    <row r="23" spans="1:136" s="92" customFormat="1">
      <c r="A23" s="106"/>
      <c r="B23" s="106"/>
      <c r="C23" s="106"/>
      <c r="D23" s="106"/>
      <c r="E23" s="106">
        <f t="shared" ref="E23:BP23" si="43">SUM(E6:E22)</f>
        <v>23</v>
      </c>
      <c r="F23" s="106">
        <f t="shared" si="43"/>
        <v>16</v>
      </c>
      <c r="G23" s="106">
        <f t="shared" si="43"/>
        <v>1</v>
      </c>
      <c r="H23" s="106">
        <f t="shared" si="43"/>
        <v>17</v>
      </c>
      <c r="I23" s="106">
        <f t="shared" si="43"/>
        <v>0</v>
      </c>
      <c r="J23" s="106">
        <f t="shared" si="43"/>
        <v>23</v>
      </c>
      <c r="K23" s="106">
        <f t="shared" si="43"/>
        <v>13</v>
      </c>
      <c r="L23" s="106">
        <f t="shared" si="43"/>
        <v>0</v>
      </c>
      <c r="M23" s="106">
        <f t="shared" si="43"/>
        <v>13</v>
      </c>
      <c r="N23" s="106">
        <f t="shared" si="43"/>
        <v>0</v>
      </c>
      <c r="O23" s="106">
        <f t="shared" si="43"/>
        <v>20</v>
      </c>
      <c r="P23" s="106">
        <f t="shared" si="43"/>
        <v>15</v>
      </c>
      <c r="Q23" s="106">
        <f t="shared" si="43"/>
        <v>0</v>
      </c>
      <c r="R23" s="106">
        <f t="shared" si="43"/>
        <v>15</v>
      </c>
      <c r="S23" s="106">
        <f t="shared" si="43"/>
        <v>0</v>
      </c>
      <c r="T23" s="106">
        <f t="shared" si="43"/>
        <v>20</v>
      </c>
      <c r="U23" s="106">
        <f t="shared" si="43"/>
        <v>13</v>
      </c>
      <c r="V23" s="106">
        <f t="shared" si="43"/>
        <v>1</v>
      </c>
      <c r="W23" s="106">
        <f t="shared" si="43"/>
        <v>14</v>
      </c>
      <c r="X23" s="106">
        <f t="shared" si="43"/>
        <v>0</v>
      </c>
      <c r="Y23" s="106">
        <f t="shared" si="43"/>
        <v>20</v>
      </c>
      <c r="Z23" s="106">
        <f t="shared" si="43"/>
        <v>14</v>
      </c>
      <c r="AA23" s="106">
        <f t="shared" si="43"/>
        <v>1</v>
      </c>
      <c r="AB23" s="106">
        <f t="shared" si="43"/>
        <v>15</v>
      </c>
      <c r="AC23" s="106">
        <f t="shared" si="43"/>
        <v>0</v>
      </c>
      <c r="AD23" s="106">
        <f t="shared" si="43"/>
        <v>11</v>
      </c>
      <c r="AE23" s="106">
        <f t="shared" si="43"/>
        <v>10</v>
      </c>
      <c r="AF23" s="106">
        <f t="shared" si="43"/>
        <v>0</v>
      </c>
      <c r="AG23" s="106">
        <f t="shared" si="43"/>
        <v>10</v>
      </c>
      <c r="AH23" s="106">
        <f t="shared" si="43"/>
        <v>0</v>
      </c>
      <c r="AI23" s="106">
        <f t="shared" si="43"/>
        <v>12</v>
      </c>
      <c r="AJ23" s="106">
        <f t="shared" si="43"/>
        <v>8</v>
      </c>
      <c r="AK23" s="106">
        <f t="shared" si="43"/>
        <v>1</v>
      </c>
      <c r="AL23" s="106">
        <f t="shared" si="43"/>
        <v>9</v>
      </c>
      <c r="AM23" s="106">
        <f t="shared" si="43"/>
        <v>0</v>
      </c>
      <c r="AN23" s="106">
        <f t="shared" si="43"/>
        <v>12</v>
      </c>
      <c r="AO23" s="106">
        <f t="shared" si="43"/>
        <v>6</v>
      </c>
      <c r="AP23" s="106">
        <f t="shared" si="43"/>
        <v>0</v>
      </c>
      <c r="AQ23" s="106">
        <f t="shared" si="43"/>
        <v>6</v>
      </c>
      <c r="AR23" s="106">
        <f t="shared" si="43"/>
        <v>0</v>
      </c>
      <c r="AS23" s="106">
        <f t="shared" si="43"/>
        <v>12</v>
      </c>
      <c r="AT23" s="106">
        <f t="shared" si="43"/>
        <v>2</v>
      </c>
      <c r="AU23" s="106">
        <f t="shared" si="43"/>
        <v>1</v>
      </c>
      <c r="AV23" s="106">
        <f t="shared" si="43"/>
        <v>3</v>
      </c>
      <c r="AW23" s="106">
        <f t="shared" si="43"/>
        <v>0</v>
      </c>
      <c r="AX23" s="106">
        <f t="shared" si="43"/>
        <v>1</v>
      </c>
      <c r="AY23" s="106">
        <f t="shared" si="43"/>
        <v>5</v>
      </c>
      <c r="AZ23" s="106">
        <f t="shared" si="43"/>
        <v>1</v>
      </c>
      <c r="BA23" s="106">
        <f t="shared" si="43"/>
        <v>6</v>
      </c>
      <c r="BB23" s="106">
        <f t="shared" si="43"/>
        <v>0</v>
      </c>
      <c r="BC23" s="106">
        <f t="shared" si="43"/>
        <v>7</v>
      </c>
      <c r="BD23" s="106">
        <f t="shared" si="43"/>
        <v>3</v>
      </c>
      <c r="BE23" s="106">
        <f t="shared" si="43"/>
        <v>0</v>
      </c>
      <c r="BF23" s="106">
        <f t="shared" si="43"/>
        <v>3</v>
      </c>
      <c r="BG23" s="106">
        <f t="shared" si="43"/>
        <v>0</v>
      </c>
      <c r="BH23" s="106">
        <f t="shared" si="43"/>
        <v>12</v>
      </c>
      <c r="BI23" s="106">
        <f t="shared" si="43"/>
        <v>9</v>
      </c>
      <c r="BJ23" s="106">
        <f t="shared" si="43"/>
        <v>0</v>
      </c>
      <c r="BK23" s="106">
        <f t="shared" si="43"/>
        <v>9</v>
      </c>
      <c r="BL23" s="106">
        <f t="shared" si="43"/>
        <v>0</v>
      </c>
      <c r="BM23" s="106">
        <f t="shared" si="43"/>
        <v>1</v>
      </c>
      <c r="BN23" s="106">
        <f t="shared" si="43"/>
        <v>1</v>
      </c>
      <c r="BO23" s="106">
        <f t="shared" si="43"/>
        <v>0</v>
      </c>
      <c r="BP23" s="106">
        <f t="shared" si="43"/>
        <v>1</v>
      </c>
      <c r="BQ23" s="106">
        <f t="shared" ref="BQ23:CE23" si="44">SUM(BQ6:BQ22)</f>
        <v>0</v>
      </c>
      <c r="BR23" s="106">
        <f t="shared" si="44"/>
        <v>0</v>
      </c>
      <c r="BS23" s="106">
        <f t="shared" si="44"/>
        <v>3</v>
      </c>
      <c r="BT23" s="106">
        <f t="shared" si="44"/>
        <v>0</v>
      </c>
      <c r="BU23" s="106">
        <f t="shared" si="44"/>
        <v>3</v>
      </c>
      <c r="BV23" s="106">
        <f t="shared" si="44"/>
        <v>0</v>
      </c>
      <c r="BW23" s="106">
        <f t="shared" si="44"/>
        <v>1</v>
      </c>
      <c r="BX23" s="106">
        <f t="shared" si="44"/>
        <v>0</v>
      </c>
      <c r="BY23" s="106">
        <f t="shared" si="44"/>
        <v>0</v>
      </c>
      <c r="BZ23" s="106">
        <f t="shared" si="44"/>
        <v>0</v>
      </c>
      <c r="CA23" s="106">
        <f t="shared" si="44"/>
        <v>0</v>
      </c>
      <c r="CB23" s="106">
        <f t="shared" si="44"/>
        <v>0</v>
      </c>
      <c r="CC23" s="106">
        <f t="shared" si="44"/>
        <v>5</v>
      </c>
      <c r="CD23" s="106">
        <f t="shared" si="44"/>
        <v>0</v>
      </c>
      <c r="CE23" s="106">
        <f t="shared" si="44"/>
        <v>5</v>
      </c>
      <c r="CF23" s="106">
        <f>SUM(CF6:CF22)</f>
        <v>0</v>
      </c>
      <c r="CG23" s="106">
        <f t="shared" ref="CG23:DF23" si="45">SUM(CG6:CG22)</f>
        <v>115</v>
      </c>
      <c r="CH23" s="106">
        <f t="shared" si="45"/>
        <v>37</v>
      </c>
      <c r="CI23" s="106">
        <f t="shared" si="45"/>
        <v>7</v>
      </c>
      <c r="CJ23" s="106">
        <f t="shared" si="45"/>
        <v>44</v>
      </c>
      <c r="CK23" s="106">
        <f t="shared" si="45"/>
        <v>0</v>
      </c>
      <c r="CL23" s="106">
        <f t="shared" si="45"/>
        <v>154</v>
      </c>
      <c r="CM23" s="106">
        <f t="shared" si="45"/>
        <v>13</v>
      </c>
      <c r="CN23" s="106">
        <f t="shared" si="45"/>
        <v>22</v>
      </c>
      <c r="CO23" s="106">
        <f t="shared" si="45"/>
        <v>0</v>
      </c>
      <c r="CP23" s="106">
        <f t="shared" si="45"/>
        <v>22</v>
      </c>
      <c r="CQ23" s="106">
        <f t="shared" si="45"/>
        <v>12</v>
      </c>
      <c r="CR23" s="106">
        <f t="shared" si="45"/>
        <v>3</v>
      </c>
      <c r="CS23" s="106">
        <f t="shared" si="45"/>
        <v>2</v>
      </c>
      <c r="CT23" s="106">
        <f t="shared" si="45"/>
        <v>5</v>
      </c>
      <c r="CU23" s="106">
        <f t="shared" si="45"/>
        <v>12</v>
      </c>
      <c r="CV23" s="106">
        <f t="shared" si="45"/>
        <v>5</v>
      </c>
      <c r="CW23" s="106">
        <f t="shared" si="45"/>
        <v>8</v>
      </c>
      <c r="CX23" s="106">
        <f t="shared" si="45"/>
        <v>13</v>
      </c>
      <c r="CY23" s="106">
        <f t="shared" si="45"/>
        <v>0</v>
      </c>
      <c r="CZ23" s="106">
        <f t="shared" si="45"/>
        <v>59</v>
      </c>
      <c r="DA23" s="106">
        <f t="shared" si="45"/>
        <v>0</v>
      </c>
      <c r="DB23" s="106">
        <f t="shared" si="45"/>
        <v>59</v>
      </c>
      <c r="DC23" s="106">
        <f t="shared" si="45"/>
        <v>0</v>
      </c>
      <c r="DD23" s="106">
        <f t="shared" si="45"/>
        <v>25</v>
      </c>
      <c r="DE23" s="106">
        <f t="shared" si="45"/>
        <v>8</v>
      </c>
      <c r="DF23" s="106">
        <f t="shared" si="45"/>
        <v>33</v>
      </c>
      <c r="DG23" s="106">
        <f>SUM(DG6:DG22)</f>
        <v>577</v>
      </c>
      <c r="DH23" s="106">
        <f t="shared" ref="DH23:EB23" si="46">SUM(DH6:DH22)</f>
        <v>358</v>
      </c>
      <c r="DI23" s="106">
        <f t="shared" si="46"/>
        <v>203</v>
      </c>
      <c r="DJ23" s="106">
        <f t="shared" si="46"/>
        <v>111</v>
      </c>
      <c r="DK23" s="106">
        <f t="shared" si="46"/>
        <v>469</v>
      </c>
      <c r="DL23" s="106">
        <f t="shared" si="46"/>
        <v>0</v>
      </c>
      <c r="DM23" s="106">
        <f t="shared" si="46"/>
        <v>121</v>
      </c>
      <c r="DN23" s="106">
        <f t="shared" si="46"/>
        <v>136</v>
      </c>
      <c r="DO23" s="106">
        <f t="shared" si="46"/>
        <v>1</v>
      </c>
      <c r="DP23" s="106">
        <f t="shared" si="46"/>
        <v>122</v>
      </c>
      <c r="DQ23" s="106">
        <f t="shared" si="46"/>
        <v>72</v>
      </c>
      <c r="DR23" s="106">
        <f t="shared" si="46"/>
        <v>22</v>
      </c>
      <c r="DS23" s="106">
        <f t="shared" si="46"/>
        <v>16</v>
      </c>
      <c r="DT23" s="106">
        <f t="shared" si="46"/>
        <v>49</v>
      </c>
      <c r="DU23" s="106">
        <f t="shared" si="46"/>
        <v>1</v>
      </c>
      <c r="DV23" s="106">
        <f t="shared" si="46"/>
        <v>1</v>
      </c>
      <c r="DW23" s="106">
        <f t="shared" si="46"/>
        <v>89</v>
      </c>
      <c r="DX23" s="106">
        <f t="shared" si="46"/>
        <v>49</v>
      </c>
      <c r="DY23" s="106">
        <f t="shared" si="46"/>
        <v>54</v>
      </c>
      <c r="DZ23" s="106">
        <f t="shared" si="46"/>
        <v>1</v>
      </c>
      <c r="EA23" s="106">
        <f t="shared" si="46"/>
        <v>55</v>
      </c>
      <c r="EB23" s="106">
        <f t="shared" si="46"/>
        <v>23</v>
      </c>
      <c r="EC23" s="106">
        <f>SUM(EC6:EC22)</f>
        <v>18</v>
      </c>
      <c r="ED23" s="106">
        <f t="shared" ref="ED23" si="47">SUM(ED6:ED22)</f>
        <v>6</v>
      </c>
      <c r="EE23" s="106">
        <f t="shared" ref="EE23" si="48">SUM(EE6:EE22)</f>
        <v>24</v>
      </c>
    </row>
    <row r="24" spans="1:136">
      <c r="A24" s="284" t="s">
        <v>540</v>
      </c>
      <c r="B24" s="284"/>
      <c r="C24" s="284"/>
      <c r="D24" s="284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92"/>
    </row>
    <row r="25" spans="1:136" s="71" customFormat="1">
      <c r="A25" s="66">
        <v>1</v>
      </c>
      <c r="B25" s="150" t="s">
        <v>14</v>
      </c>
      <c r="C25" s="46" t="s">
        <v>12</v>
      </c>
      <c r="D25" s="128" t="s">
        <v>559</v>
      </c>
      <c r="E25" s="123">
        <v>1</v>
      </c>
      <c r="F25" s="147"/>
      <c r="G25" s="60"/>
      <c r="H25" s="60">
        <f>G25+F25</f>
        <v>0</v>
      </c>
      <c r="I25" s="60"/>
      <c r="J25" s="123">
        <v>1</v>
      </c>
      <c r="K25" s="147"/>
      <c r="L25" s="60"/>
      <c r="M25" s="60">
        <f>L25+K25</f>
        <v>0</v>
      </c>
      <c r="N25" s="60"/>
      <c r="O25" s="123">
        <v>1</v>
      </c>
      <c r="P25" s="147"/>
      <c r="Q25" s="60"/>
      <c r="R25" s="60">
        <f>Q25+P25</f>
        <v>0</v>
      </c>
      <c r="S25" s="60"/>
      <c r="T25" s="123">
        <v>1</v>
      </c>
      <c r="U25" s="147"/>
      <c r="V25" s="60"/>
      <c r="W25" s="60">
        <f>V25+U25</f>
        <v>0</v>
      </c>
      <c r="X25" s="60"/>
      <c r="Y25" s="123">
        <v>1</v>
      </c>
      <c r="Z25" s="147"/>
      <c r="AA25" s="60"/>
      <c r="AB25" s="60">
        <f>AA25+Z25</f>
        <v>0</v>
      </c>
      <c r="AC25" s="60"/>
      <c r="AD25" s="123"/>
      <c r="AE25" s="147"/>
      <c r="AF25" s="60"/>
      <c r="AG25" s="60">
        <f t="shared" ref="AG25:AG28" si="49">AF25+AE25</f>
        <v>0</v>
      </c>
      <c r="AH25" s="60"/>
      <c r="AI25" s="123"/>
      <c r="AJ25" s="147">
        <v>1</v>
      </c>
      <c r="AK25" s="60"/>
      <c r="AL25" s="60">
        <f>AK25+AJ25</f>
        <v>1</v>
      </c>
      <c r="AM25" s="60"/>
      <c r="AN25" s="123"/>
      <c r="AO25" s="147"/>
      <c r="AP25" s="60"/>
      <c r="AQ25" s="60">
        <f t="shared" ref="AQ25:AQ28" si="50">AP25+AO25</f>
        <v>0</v>
      </c>
      <c r="AR25" s="60"/>
      <c r="AS25" s="123"/>
      <c r="AT25" s="147"/>
      <c r="AU25" s="60"/>
      <c r="AV25" s="60">
        <f t="shared" ref="AV25:AV28" si="51">AU25+AT25</f>
        <v>0</v>
      </c>
      <c r="AW25" s="60"/>
      <c r="AX25" s="123"/>
      <c r="AY25" s="147"/>
      <c r="AZ25" s="60"/>
      <c r="BA25" s="60">
        <f t="shared" ref="BA25:BA28" si="52">AZ25+AY25</f>
        <v>0</v>
      </c>
      <c r="BB25" s="60"/>
      <c r="BC25" s="123"/>
      <c r="BD25" s="147"/>
      <c r="BE25" s="60"/>
      <c r="BF25" s="60">
        <f t="shared" ref="BF25:BF28" si="53">BE25+BD25</f>
        <v>0</v>
      </c>
      <c r="BG25" s="60"/>
      <c r="BH25" s="123"/>
      <c r="BI25" s="147"/>
      <c r="BJ25" s="60"/>
      <c r="BK25" s="60">
        <f t="shared" ref="BK25:BK28" si="54">BJ25+BI25</f>
        <v>0</v>
      </c>
      <c r="BL25" s="60"/>
      <c r="BM25" s="123"/>
      <c r="BN25" s="147"/>
      <c r="BO25" s="60"/>
      <c r="BP25" s="60">
        <f t="shared" ref="BP25:BP28" si="55">BO25+BN25</f>
        <v>0</v>
      </c>
      <c r="BQ25" s="60"/>
      <c r="BR25" s="123"/>
      <c r="BS25" s="147"/>
      <c r="BT25" s="60"/>
      <c r="BU25" s="60">
        <f t="shared" ref="BU25:BU28" si="56">BT25+BS25</f>
        <v>0</v>
      </c>
      <c r="BV25" s="60"/>
      <c r="BW25" s="123"/>
      <c r="BX25" s="147"/>
      <c r="BY25" s="60"/>
      <c r="BZ25" s="60">
        <f t="shared" ref="BZ25:BZ28" si="57">BY25+BX25</f>
        <v>0</v>
      </c>
      <c r="CA25" s="60"/>
      <c r="CB25" s="123"/>
      <c r="CC25" s="147"/>
      <c r="CD25" s="69"/>
      <c r="CE25" s="60">
        <f>CD25+CC25</f>
        <v>0</v>
      </c>
      <c r="CF25" s="60"/>
      <c r="CG25" s="123">
        <v>2</v>
      </c>
      <c r="CH25" s="147">
        <v>1</v>
      </c>
      <c r="CI25" s="60">
        <v>3</v>
      </c>
      <c r="CJ25" s="60">
        <f>CI25+CH25</f>
        <v>4</v>
      </c>
      <c r="CK25" s="60"/>
      <c r="CL25" s="146">
        <f>CJ25+CE25+BF25+BA25+AL25+AG25+AV25+AB25+W25+R25+M25+H25</f>
        <v>5</v>
      </c>
      <c r="CM25" s="123">
        <v>1</v>
      </c>
      <c r="CN25" s="147">
        <v>1</v>
      </c>
      <c r="CO25" s="60"/>
      <c r="CP25" s="60">
        <f>CO25+CN25</f>
        <v>1</v>
      </c>
      <c r="CQ25" s="123">
        <v>1</v>
      </c>
      <c r="CR25" s="147"/>
      <c r="CS25" s="60"/>
      <c r="CT25" s="60">
        <f>CS25+CR25</f>
        <v>0</v>
      </c>
      <c r="CU25" s="123"/>
      <c r="CV25" s="147"/>
      <c r="CW25" s="60"/>
      <c r="CX25" s="60">
        <f>CW25+CV25</f>
        <v>0</v>
      </c>
      <c r="CY25" s="123"/>
      <c r="CZ25" s="147"/>
      <c r="DA25" s="60"/>
      <c r="DB25" s="60">
        <f>DA25+CZ25</f>
        <v>0</v>
      </c>
      <c r="DC25" s="123"/>
      <c r="DD25" s="147"/>
      <c r="DE25" s="60"/>
      <c r="DF25" s="60">
        <f>DE25+DD25</f>
        <v>0</v>
      </c>
      <c r="DG25" s="149">
        <v>10</v>
      </c>
      <c r="DH25" s="147">
        <v>4</v>
      </c>
      <c r="DI25" s="147">
        <v>4</v>
      </c>
      <c r="DJ25" s="63">
        <v>1</v>
      </c>
      <c r="DK25" s="63">
        <f>DJ25+DH25</f>
        <v>5</v>
      </c>
      <c r="DL25" s="149"/>
      <c r="DM25" s="147">
        <v>5</v>
      </c>
      <c r="DN25" s="147">
        <v>6</v>
      </c>
      <c r="DO25" s="60"/>
      <c r="DP25" s="60">
        <f t="shared" ref="DP25:DP28" si="58">DO25+DM25</f>
        <v>5</v>
      </c>
      <c r="DQ25" s="149">
        <v>2</v>
      </c>
      <c r="DR25" s="147">
        <v>1</v>
      </c>
      <c r="DS25" s="116">
        <v>1</v>
      </c>
      <c r="DT25" s="63">
        <v>1</v>
      </c>
      <c r="DU25" s="63"/>
      <c r="DV25" s="63"/>
      <c r="DW25" s="60">
        <f t="shared" ref="DW25:DW28" si="59">DV25+DU25+DT25+DS25+DR25</f>
        <v>3</v>
      </c>
      <c r="DX25" s="149">
        <v>1</v>
      </c>
      <c r="DY25" s="147">
        <v>1</v>
      </c>
      <c r="DZ25" s="60"/>
      <c r="EA25" s="60">
        <f>DZ25+DY25</f>
        <v>1</v>
      </c>
      <c r="EB25" s="149"/>
      <c r="EC25" s="147"/>
      <c r="ED25" s="60"/>
      <c r="EE25" s="60">
        <f t="shared" ref="EE25:EE28" si="60">ED25+EC25</f>
        <v>0</v>
      </c>
    </row>
    <row r="26" spans="1:136">
      <c r="A26" s="7">
        <v>2</v>
      </c>
      <c r="B26" s="150" t="s">
        <v>15</v>
      </c>
      <c r="C26" s="46" t="s">
        <v>17</v>
      </c>
      <c r="D26" s="131" t="s">
        <v>425</v>
      </c>
      <c r="E26" s="123">
        <v>1</v>
      </c>
      <c r="F26" s="147"/>
      <c r="G26" s="60"/>
      <c r="H26" s="60">
        <f t="shared" ref="H26:H28" si="61">G26+F26</f>
        <v>0</v>
      </c>
      <c r="I26" s="60"/>
      <c r="J26" s="123">
        <v>1</v>
      </c>
      <c r="K26" s="147"/>
      <c r="L26" s="60"/>
      <c r="M26" s="60">
        <f t="shared" ref="M26:M28" si="62">L26+K26</f>
        <v>0</v>
      </c>
      <c r="N26" s="60"/>
      <c r="O26" s="123">
        <v>1</v>
      </c>
      <c r="P26" s="147"/>
      <c r="Q26" s="60"/>
      <c r="R26" s="60">
        <f t="shared" ref="R26:R28" si="63">Q26+P26</f>
        <v>0</v>
      </c>
      <c r="S26" s="60"/>
      <c r="T26" s="123">
        <v>1</v>
      </c>
      <c r="U26" s="147"/>
      <c r="V26" s="60"/>
      <c r="W26" s="60">
        <f t="shared" ref="W26:W28" si="64">V26+U26</f>
        <v>0</v>
      </c>
      <c r="X26" s="60"/>
      <c r="Y26" s="123">
        <v>1</v>
      </c>
      <c r="Z26" s="147"/>
      <c r="AA26" s="60"/>
      <c r="AB26" s="60">
        <f t="shared" ref="AB26:AB28" si="65">AA26+Z26</f>
        <v>0</v>
      </c>
      <c r="AC26" s="60"/>
      <c r="AD26" s="123"/>
      <c r="AE26" s="147"/>
      <c r="AF26" s="60"/>
      <c r="AG26" s="60">
        <f t="shared" si="49"/>
        <v>0</v>
      </c>
      <c r="AH26" s="60"/>
      <c r="AI26" s="123"/>
      <c r="AJ26" s="147"/>
      <c r="AK26" s="60"/>
      <c r="AL26" s="60">
        <f t="shared" ref="AL26:AL28" si="66">AK26+AJ26</f>
        <v>0</v>
      </c>
      <c r="AM26" s="60"/>
      <c r="AN26" s="123"/>
      <c r="AO26" s="147"/>
      <c r="AP26" s="60"/>
      <c r="AQ26" s="60">
        <f t="shared" si="50"/>
        <v>0</v>
      </c>
      <c r="AR26" s="60"/>
      <c r="AS26" s="123"/>
      <c r="AT26" s="147"/>
      <c r="AU26" s="60"/>
      <c r="AV26" s="60">
        <f t="shared" si="51"/>
        <v>0</v>
      </c>
      <c r="AW26" s="60"/>
      <c r="AX26" s="123"/>
      <c r="AY26" s="147"/>
      <c r="AZ26" s="60"/>
      <c r="BA26" s="60">
        <f t="shared" si="52"/>
        <v>0</v>
      </c>
      <c r="BB26" s="60"/>
      <c r="BC26" s="123"/>
      <c r="BD26" s="147"/>
      <c r="BE26" s="60"/>
      <c r="BF26" s="60">
        <f t="shared" si="53"/>
        <v>0</v>
      </c>
      <c r="BG26" s="60"/>
      <c r="BH26" s="123"/>
      <c r="BI26" s="147"/>
      <c r="BJ26" s="60"/>
      <c r="BK26" s="60">
        <f t="shared" si="54"/>
        <v>0</v>
      </c>
      <c r="BL26" s="60"/>
      <c r="BM26" s="123"/>
      <c r="BN26" s="147"/>
      <c r="BO26" s="60"/>
      <c r="BP26" s="60">
        <f t="shared" si="55"/>
        <v>0</v>
      </c>
      <c r="BQ26" s="60"/>
      <c r="BR26" s="123"/>
      <c r="BS26" s="147"/>
      <c r="BT26" s="60"/>
      <c r="BU26" s="60">
        <f t="shared" si="56"/>
        <v>0</v>
      </c>
      <c r="BV26" s="60"/>
      <c r="BW26" s="123"/>
      <c r="BX26" s="147"/>
      <c r="BY26" s="60"/>
      <c r="BZ26" s="60">
        <f t="shared" si="57"/>
        <v>0</v>
      </c>
      <c r="CA26" s="60"/>
      <c r="CB26" s="123"/>
      <c r="CC26" s="147"/>
      <c r="CD26" s="69"/>
      <c r="CE26" s="60">
        <f t="shared" ref="CE26:CE28" si="67">CD26+CC26</f>
        <v>0</v>
      </c>
      <c r="CF26" s="60"/>
      <c r="CG26" s="123">
        <v>2</v>
      </c>
      <c r="CH26" s="147">
        <v>2</v>
      </c>
      <c r="CI26" s="60">
        <v>1</v>
      </c>
      <c r="CJ26" s="60">
        <f>CI26+CH26</f>
        <v>3</v>
      </c>
      <c r="CK26" s="60"/>
      <c r="CL26" s="146">
        <f>CJ26+CE26+BF26+BA26+AL26+AG26+AV26+AB26+W26+R26+M26+H26</f>
        <v>3</v>
      </c>
      <c r="CM26" s="123">
        <v>1</v>
      </c>
      <c r="CN26" s="147"/>
      <c r="CO26" s="60">
        <v>1</v>
      </c>
      <c r="CP26" s="60">
        <f t="shared" ref="CP26:CP27" si="68">CO26+CN26</f>
        <v>1</v>
      </c>
      <c r="CQ26" s="123">
        <v>1</v>
      </c>
      <c r="CR26" s="147"/>
      <c r="CS26" s="60"/>
      <c r="CT26" s="60">
        <f t="shared" ref="CT26:CT28" si="69">CS26+CR26</f>
        <v>0</v>
      </c>
      <c r="CU26" s="123"/>
      <c r="CV26" s="147"/>
      <c r="CW26" s="60"/>
      <c r="CX26" s="60">
        <f t="shared" ref="CX26:CX28" si="70">CW26+CV26</f>
        <v>0</v>
      </c>
      <c r="CY26" s="123"/>
      <c r="CZ26" s="147"/>
      <c r="DA26" s="60"/>
      <c r="DB26" s="60">
        <f t="shared" ref="DB26:DB28" si="71">DA26+CZ26</f>
        <v>0</v>
      </c>
      <c r="DC26" s="123"/>
      <c r="DD26" s="147"/>
      <c r="DE26" s="60"/>
      <c r="DF26" s="60">
        <f t="shared" ref="DF26:DF28" si="72">DE26+DD26</f>
        <v>0</v>
      </c>
      <c r="DG26" s="149">
        <v>10</v>
      </c>
      <c r="DH26" s="147">
        <v>2</v>
      </c>
      <c r="DI26" s="147">
        <v>2</v>
      </c>
      <c r="DJ26" s="60">
        <v>2</v>
      </c>
      <c r="DK26" s="63">
        <f>DJ26+DH26</f>
        <v>4</v>
      </c>
      <c r="DL26" s="149"/>
      <c r="DM26" s="147">
        <v>4</v>
      </c>
      <c r="DN26" s="147">
        <v>5</v>
      </c>
      <c r="DO26" s="7"/>
      <c r="DP26" s="60">
        <f t="shared" si="58"/>
        <v>4</v>
      </c>
      <c r="DQ26" s="149">
        <v>2</v>
      </c>
      <c r="DR26" s="147">
        <v>2</v>
      </c>
      <c r="DS26" s="60"/>
      <c r="DT26" s="60">
        <v>1</v>
      </c>
      <c r="DU26" s="60">
        <v>1</v>
      </c>
      <c r="DV26" s="60"/>
      <c r="DW26" s="60">
        <f t="shared" si="59"/>
        <v>4</v>
      </c>
      <c r="DX26" s="149">
        <v>1</v>
      </c>
      <c r="DY26" s="147">
        <v>1</v>
      </c>
      <c r="DZ26" s="60"/>
      <c r="EA26" s="60">
        <f>DZ26+DY26</f>
        <v>1</v>
      </c>
      <c r="EB26" s="149"/>
      <c r="EC26" s="147"/>
      <c r="ED26" s="60"/>
      <c r="EE26" s="60">
        <f t="shared" si="60"/>
        <v>0</v>
      </c>
    </row>
    <row r="27" spans="1:136">
      <c r="A27" s="7">
        <v>3</v>
      </c>
      <c r="B27" s="150" t="s">
        <v>29</v>
      </c>
      <c r="C27" s="46" t="s">
        <v>28</v>
      </c>
      <c r="D27" s="129" t="s">
        <v>560</v>
      </c>
      <c r="E27" s="123">
        <v>1</v>
      </c>
      <c r="F27" s="147">
        <v>1</v>
      </c>
      <c r="G27" s="60"/>
      <c r="H27" s="60">
        <f t="shared" si="61"/>
        <v>1</v>
      </c>
      <c r="I27" s="60"/>
      <c r="J27" s="123">
        <v>1</v>
      </c>
      <c r="K27" s="147"/>
      <c r="L27" s="60"/>
      <c r="M27" s="60">
        <f t="shared" si="62"/>
        <v>0</v>
      </c>
      <c r="N27" s="60"/>
      <c r="O27" s="123">
        <v>1</v>
      </c>
      <c r="P27" s="147"/>
      <c r="Q27" s="60"/>
      <c r="R27" s="60">
        <f t="shared" si="63"/>
        <v>0</v>
      </c>
      <c r="S27" s="60"/>
      <c r="T27" s="123">
        <v>1</v>
      </c>
      <c r="U27" s="147">
        <v>1</v>
      </c>
      <c r="V27" s="60"/>
      <c r="W27" s="60">
        <f t="shared" si="64"/>
        <v>1</v>
      </c>
      <c r="X27" s="60"/>
      <c r="Y27" s="123">
        <v>1</v>
      </c>
      <c r="Z27" s="147"/>
      <c r="AA27" s="60"/>
      <c r="AB27" s="60">
        <f t="shared" si="65"/>
        <v>0</v>
      </c>
      <c r="AC27" s="60"/>
      <c r="AD27" s="123"/>
      <c r="AE27" s="147">
        <v>1</v>
      </c>
      <c r="AF27" s="60"/>
      <c r="AG27" s="60">
        <f t="shared" si="49"/>
        <v>1</v>
      </c>
      <c r="AH27" s="60"/>
      <c r="AI27" s="123"/>
      <c r="AJ27" s="147"/>
      <c r="AK27" s="60"/>
      <c r="AL27" s="60">
        <f t="shared" si="66"/>
        <v>0</v>
      </c>
      <c r="AM27" s="60"/>
      <c r="AN27" s="123"/>
      <c r="AO27" s="147"/>
      <c r="AP27" s="60"/>
      <c r="AQ27" s="60">
        <f t="shared" si="50"/>
        <v>0</v>
      </c>
      <c r="AR27" s="60"/>
      <c r="AS27" s="123"/>
      <c r="AT27" s="147"/>
      <c r="AU27" s="60"/>
      <c r="AV27" s="60">
        <f t="shared" si="51"/>
        <v>0</v>
      </c>
      <c r="AW27" s="60"/>
      <c r="AX27" s="123"/>
      <c r="AY27" s="147"/>
      <c r="AZ27" s="60"/>
      <c r="BA27" s="60">
        <f t="shared" si="52"/>
        <v>0</v>
      </c>
      <c r="BB27" s="60"/>
      <c r="BC27" s="123"/>
      <c r="BD27" s="147"/>
      <c r="BE27" s="60"/>
      <c r="BF27" s="60">
        <f t="shared" si="53"/>
        <v>0</v>
      </c>
      <c r="BG27" s="60"/>
      <c r="BH27" s="123"/>
      <c r="BI27" s="147"/>
      <c r="BJ27" s="60"/>
      <c r="BK27" s="60">
        <f t="shared" si="54"/>
        <v>0</v>
      </c>
      <c r="BL27" s="60"/>
      <c r="BM27" s="123"/>
      <c r="BN27" s="147"/>
      <c r="BO27" s="60"/>
      <c r="BP27" s="60">
        <f t="shared" si="55"/>
        <v>0</v>
      </c>
      <c r="BQ27" s="60"/>
      <c r="BR27" s="123"/>
      <c r="BS27" s="147"/>
      <c r="BT27" s="60"/>
      <c r="BU27" s="60">
        <f t="shared" si="56"/>
        <v>0</v>
      </c>
      <c r="BV27" s="60"/>
      <c r="BW27" s="123"/>
      <c r="BX27" s="147"/>
      <c r="BY27" s="60"/>
      <c r="BZ27" s="60">
        <f t="shared" si="57"/>
        <v>0</v>
      </c>
      <c r="CA27" s="60"/>
      <c r="CB27" s="123"/>
      <c r="CC27" s="147"/>
      <c r="CD27" s="69"/>
      <c r="CE27" s="60">
        <f t="shared" si="67"/>
        <v>0</v>
      </c>
      <c r="CF27" s="60"/>
      <c r="CG27" s="123">
        <v>2</v>
      </c>
      <c r="CH27" s="147">
        <v>3</v>
      </c>
      <c r="CI27" s="60"/>
      <c r="CJ27" s="60">
        <f t="shared" ref="CJ27:CJ28" si="73">CI27+CH27</f>
        <v>3</v>
      </c>
      <c r="CK27" s="60"/>
      <c r="CL27" s="146">
        <f>CJ27+CE27+BF27+BA27+AL27+AG27+AV27+AB27+W27+R27+M27+H27</f>
        <v>6</v>
      </c>
      <c r="CM27" s="123">
        <v>1</v>
      </c>
      <c r="CN27" s="147"/>
      <c r="CO27" s="60">
        <v>1</v>
      </c>
      <c r="CP27" s="60">
        <f t="shared" si="68"/>
        <v>1</v>
      </c>
      <c r="CQ27" s="123">
        <v>1</v>
      </c>
      <c r="CR27" s="147"/>
      <c r="CS27" s="60"/>
      <c r="CT27" s="60">
        <f t="shared" si="69"/>
        <v>0</v>
      </c>
      <c r="CU27" s="123"/>
      <c r="CV27" s="147"/>
      <c r="CW27" s="60"/>
      <c r="CX27" s="60">
        <f t="shared" si="70"/>
        <v>0</v>
      </c>
      <c r="CY27" s="123"/>
      <c r="CZ27" s="147"/>
      <c r="DA27" s="72"/>
      <c r="DB27" s="60">
        <f t="shared" si="71"/>
        <v>0</v>
      </c>
      <c r="DC27" s="123"/>
      <c r="DD27" s="147"/>
      <c r="DE27" s="72"/>
      <c r="DF27" s="60">
        <f t="shared" si="72"/>
        <v>0</v>
      </c>
      <c r="DG27" s="149">
        <v>10</v>
      </c>
      <c r="DH27" s="147">
        <v>8</v>
      </c>
      <c r="DI27" s="147">
        <v>2</v>
      </c>
      <c r="DJ27" s="125">
        <v>2</v>
      </c>
      <c r="DK27" s="63">
        <f>DJ27+DH27</f>
        <v>10</v>
      </c>
      <c r="DL27" s="149"/>
      <c r="DM27" s="147">
        <v>6</v>
      </c>
      <c r="DN27" s="147">
        <v>5</v>
      </c>
      <c r="DO27" s="125"/>
      <c r="DP27" s="60">
        <f t="shared" si="58"/>
        <v>6</v>
      </c>
      <c r="DQ27" s="149">
        <v>2</v>
      </c>
      <c r="DR27" s="147">
        <v>1</v>
      </c>
      <c r="DS27" s="116">
        <v>1</v>
      </c>
      <c r="DT27" s="72">
        <v>1</v>
      </c>
      <c r="DU27" s="72">
        <v>1</v>
      </c>
      <c r="DV27" s="72"/>
      <c r="DW27" s="60">
        <f t="shared" si="59"/>
        <v>4</v>
      </c>
      <c r="DX27" s="149">
        <v>1</v>
      </c>
      <c r="DY27" s="147">
        <v>0</v>
      </c>
      <c r="DZ27" s="125"/>
      <c r="EA27" s="60">
        <f t="shared" ref="EA27:EA28" si="74">DZ27+DY27</f>
        <v>0</v>
      </c>
      <c r="EB27" s="149"/>
      <c r="EC27" s="147"/>
      <c r="ED27" s="153"/>
      <c r="EE27" s="60">
        <f t="shared" si="60"/>
        <v>0</v>
      </c>
    </row>
    <row r="28" spans="1:136">
      <c r="A28" s="7">
        <v>4</v>
      </c>
      <c r="B28" s="150" t="s">
        <v>32</v>
      </c>
      <c r="C28" s="46" t="s">
        <v>464</v>
      </c>
      <c r="D28" s="130" t="s">
        <v>593</v>
      </c>
      <c r="E28" s="123">
        <v>1</v>
      </c>
      <c r="F28" s="147">
        <v>2</v>
      </c>
      <c r="G28" s="60"/>
      <c r="H28" s="60">
        <f t="shared" si="61"/>
        <v>2</v>
      </c>
      <c r="I28" s="60"/>
      <c r="J28" s="123">
        <v>1</v>
      </c>
      <c r="K28" s="147"/>
      <c r="L28" s="60"/>
      <c r="M28" s="60">
        <f t="shared" si="62"/>
        <v>0</v>
      </c>
      <c r="N28" s="60"/>
      <c r="O28" s="123">
        <v>1</v>
      </c>
      <c r="P28" s="147"/>
      <c r="Q28" s="60"/>
      <c r="R28" s="60">
        <f t="shared" si="63"/>
        <v>0</v>
      </c>
      <c r="S28" s="60"/>
      <c r="T28" s="123">
        <v>1</v>
      </c>
      <c r="U28" s="147"/>
      <c r="V28" s="60"/>
      <c r="W28" s="60">
        <f t="shared" si="64"/>
        <v>0</v>
      </c>
      <c r="X28" s="60"/>
      <c r="Y28" s="123">
        <v>1</v>
      </c>
      <c r="Z28" s="147"/>
      <c r="AA28" s="60"/>
      <c r="AB28" s="60">
        <f t="shared" si="65"/>
        <v>0</v>
      </c>
      <c r="AC28" s="60"/>
      <c r="AD28" s="123"/>
      <c r="AE28" s="147"/>
      <c r="AF28" s="60"/>
      <c r="AG28" s="60">
        <f t="shared" si="49"/>
        <v>0</v>
      </c>
      <c r="AH28" s="60"/>
      <c r="AI28" s="123"/>
      <c r="AJ28" s="147"/>
      <c r="AK28" s="60"/>
      <c r="AL28" s="60">
        <f t="shared" si="66"/>
        <v>0</v>
      </c>
      <c r="AM28" s="60"/>
      <c r="AN28" s="123"/>
      <c r="AO28" s="147"/>
      <c r="AP28" s="60"/>
      <c r="AQ28" s="60">
        <f t="shared" si="50"/>
        <v>0</v>
      </c>
      <c r="AR28" s="60"/>
      <c r="AS28" s="123"/>
      <c r="AT28" s="147"/>
      <c r="AU28" s="60"/>
      <c r="AV28" s="60">
        <f t="shared" si="51"/>
        <v>0</v>
      </c>
      <c r="AW28" s="60"/>
      <c r="AX28" s="123"/>
      <c r="AY28" s="147"/>
      <c r="AZ28" s="60"/>
      <c r="BA28" s="60">
        <f t="shared" si="52"/>
        <v>0</v>
      </c>
      <c r="BB28" s="60"/>
      <c r="BC28" s="123"/>
      <c r="BD28" s="147"/>
      <c r="BE28" s="60"/>
      <c r="BF28" s="60">
        <f t="shared" si="53"/>
        <v>0</v>
      </c>
      <c r="BG28" s="60"/>
      <c r="BH28" s="123"/>
      <c r="BI28" s="147"/>
      <c r="BJ28" s="60"/>
      <c r="BK28" s="60">
        <f t="shared" si="54"/>
        <v>0</v>
      </c>
      <c r="BL28" s="60"/>
      <c r="BM28" s="123"/>
      <c r="BN28" s="147"/>
      <c r="BO28" s="60"/>
      <c r="BP28" s="60">
        <f t="shared" si="55"/>
        <v>0</v>
      </c>
      <c r="BQ28" s="60"/>
      <c r="BR28" s="123"/>
      <c r="BS28" s="147"/>
      <c r="BT28" s="60"/>
      <c r="BU28" s="60">
        <f t="shared" si="56"/>
        <v>0</v>
      </c>
      <c r="BV28" s="60"/>
      <c r="BW28" s="123"/>
      <c r="BX28" s="147"/>
      <c r="BY28" s="60"/>
      <c r="BZ28" s="60">
        <f t="shared" si="57"/>
        <v>0</v>
      </c>
      <c r="CA28" s="60"/>
      <c r="CB28" s="123"/>
      <c r="CC28" s="147"/>
      <c r="CD28" s="69"/>
      <c r="CE28" s="60">
        <f t="shared" si="67"/>
        <v>0</v>
      </c>
      <c r="CF28" s="60"/>
      <c r="CG28" s="123">
        <v>2</v>
      </c>
      <c r="CH28" s="147">
        <v>4</v>
      </c>
      <c r="CI28" s="60">
        <v>1</v>
      </c>
      <c r="CJ28" s="60">
        <f t="shared" si="73"/>
        <v>5</v>
      </c>
      <c r="CK28" s="60"/>
      <c r="CL28" s="146">
        <f>CJ28+CE28+BF28+BA28+AL28+AG28+AV28+AB28+W28+R28+M28+H28</f>
        <v>7</v>
      </c>
      <c r="CM28" s="123">
        <v>1</v>
      </c>
      <c r="CN28" s="147"/>
      <c r="CO28" s="60">
        <v>1</v>
      </c>
      <c r="CP28" s="60">
        <f>CO28+CN28</f>
        <v>1</v>
      </c>
      <c r="CQ28" s="123">
        <v>1</v>
      </c>
      <c r="CR28" s="147"/>
      <c r="CS28" s="60"/>
      <c r="CT28" s="60">
        <f t="shared" si="69"/>
        <v>0</v>
      </c>
      <c r="CU28" s="123"/>
      <c r="CV28" s="147"/>
      <c r="CW28" s="60"/>
      <c r="CX28" s="60">
        <f t="shared" si="70"/>
        <v>0</v>
      </c>
      <c r="CY28" s="123"/>
      <c r="CZ28" s="147"/>
      <c r="DA28" s="72"/>
      <c r="DB28" s="60">
        <f t="shared" si="71"/>
        <v>0</v>
      </c>
      <c r="DC28" s="123"/>
      <c r="DD28" s="147"/>
      <c r="DE28" s="72"/>
      <c r="DF28" s="60">
        <f t="shared" si="72"/>
        <v>0</v>
      </c>
      <c r="DG28" s="149">
        <v>10</v>
      </c>
      <c r="DH28" s="147">
        <v>7</v>
      </c>
      <c r="DI28" s="147">
        <v>2</v>
      </c>
      <c r="DJ28" s="72">
        <v>1</v>
      </c>
      <c r="DK28" s="63">
        <f>DJ28+DH28</f>
        <v>8</v>
      </c>
      <c r="DL28" s="149"/>
      <c r="DM28" s="147">
        <v>2</v>
      </c>
      <c r="DN28" s="147">
        <v>2</v>
      </c>
      <c r="DO28" s="125"/>
      <c r="DP28" s="60">
        <f t="shared" si="58"/>
        <v>2</v>
      </c>
      <c r="DQ28" s="149">
        <v>2</v>
      </c>
      <c r="DR28" s="147">
        <v>2</v>
      </c>
      <c r="DS28" s="72"/>
      <c r="DT28" s="72">
        <v>1</v>
      </c>
      <c r="DU28" s="72"/>
      <c r="DV28" s="72"/>
      <c r="DW28" s="60">
        <f t="shared" si="59"/>
        <v>3</v>
      </c>
      <c r="DX28" s="149">
        <v>1</v>
      </c>
      <c r="DY28" s="147">
        <v>1</v>
      </c>
      <c r="DZ28" s="72"/>
      <c r="EA28" s="60">
        <f t="shared" si="74"/>
        <v>1</v>
      </c>
      <c r="EB28" s="149"/>
      <c r="EC28" s="147"/>
      <c r="ED28" s="72"/>
      <c r="EE28" s="60">
        <f t="shared" si="60"/>
        <v>0</v>
      </c>
    </row>
    <row r="29" spans="1:136" s="92" customFormat="1">
      <c r="A29" s="106"/>
      <c r="B29" s="106"/>
      <c r="C29" s="106"/>
      <c r="D29" s="106"/>
      <c r="E29" s="106">
        <f t="shared" ref="E29:AJ29" si="75">SUM(E25:E28)</f>
        <v>4</v>
      </c>
      <c r="F29" s="106">
        <f t="shared" si="75"/>
        <v>3</v>
      </c>
      <c r="G29" s="106">
        <f t="shared" si="75"/>
        <v>0</v>
      </c>
      <c r="H29" s="106">
        <f t="shared" si="75"/>
        <v>3</v>
      </c>
      <c r="I29" s="106">
        <f t="shared" si="75"/>
        <v>0</v>
      </c>
      <c r="J29" s="106">
        <f t="shared" si="75"/>
        <v>4</v>
      </c>
      <c r="K29" s="106">
        <f t="shared" si="75"/>
        <v>0</v>
      </c>
      <c r="L29" s="106">
        <f t="shared" si="75"/>
        <v>0</v>
      </c>
      <c r="M29" s="106">
        <f t="shared" si="75"/>
        <v>0</v>
      </c>
      <c r="N29" s="106">
        <f t="shared" si="75"/>
        <v>0</v>
      </c>
      <c r="O29" s="106">
        <f t="shared" si="75"/>
        <v>4</v>
      </c>
      <c r="P29" s="106">
        <f t="shared" si="75"/>
        <v>0</v>
      </c>
      <c r="Q29" s="106">
        <f t="shared" si="75"/>
        <v>0</v>
      </c>
      <c r="R29" s="106">
        <f t="shared" si="75"/>
        <v>0</v>
      </c>
      <c r="S29" s="106">
        <f t="shared" si="75"/>
        <v>0</v>
      </c>
      <c r="T29" s="106">
        <f t="shared" si="75"/>
        <v>4</v>
      </c>
      <c r="U29" s="106">
        <f t="shared" si="75"/>
        <v>1</v>
      </c>
      <c r="V29" s="106">
        <f t="shared" si="75"/>
        <v>0</v>
      </c>
      <c r="W29" s="106">
        <f t="shared" si="75"/>
        <v>1</v>
      </c>
      <c r="X29" s="106">
        <f t="shared" si="75"/>
        <v>0</v>
      </c>
      <c r="Y29" s="106">
        <f t="shared" si="75"/>
        <v>4</v>
      </c>
      <c r="Z29" s="106">
        <f t="shared" si="75"/>
        <v>0</v>
      </c>
      <c r="AA29" s="106">
        <f t="shared" si="75"/>
        <v>0</v>
      </c>
      <c r="AB29" s="106">
        <f t="shared" si="75"/>
        <v>0</v>
      </c>
      <c r="AC29" s="106">
        <f t="shared" si="75"/>
        <v>0</v>
      </c>
      <c r="AD29" s="106">
        <f t="shared" si="75"/>
        <v>0</v>
      </c>
      <c r="AE29" s="106">
        <f t="shared" si="75"/>
        <v>1</v>
      </c>
      <c r="AF29" s="106">
        <f t="shared" si="75"/>
        <v>0</v>
      </c>
      <c r="AG29" s="106">
        <f t="shared" si="75"/>
        <v>1</v>
      </c>
      <c r="AH29" s="106">
        <f t="shared" si="75"/>
        <v>0</v>
      </c>
      <c r="AI29" s="106">
        <f t="shared" si="75"/>
        <v>0</v>
      </c>
      <c r="AJ29" s="106">
        <f t="shared" si="75"/>
        <v>1</v>
      </c>
      <c r="AK29" s="106">
        <f t="shared" ref="AK29:BP29" si="76">SUM(AK25:AK28)</f>
        <v>0</v>
      </c>
      <c r="AL29" s="106">
        <f t="shared" si="76"/>
        <v>1</v>
      </c>
      <c r="AM29" s="106">
        <f t="shared" si="76"/>
        <v>0</v>
      </c>
      <c r="AN29" s="106">
        <f t="shared" si="76"/>
        <v>0</v>
      </c>
      <c r="AO29" s="106">
        <f t="shared" si="76"/>
        <v>0</v>
      </c>
      <c r="AP29" s="106">
        <f t="shared" si="76"/>
        <v>0</v>
      </c>
      <c r="AQ29" s="106">
        <f t="shared" si="76"/>
        <v>0</v>
      </c>
      <c r="AR29" s="106">
        <f t="shared" si="76"/>
        <v>0</v>
      </c>
      <c r="AS29" s="106">
        <f t="shared" si="76"/>
        <v>0</v>
      </c>
      <c r="AT29" s="106">
        <f t="shared" si="76"/>
        <v>0</v>
      </c>
      <c r="AU29" s="106">
        <f t="shared" si="76"/>
        <v>0</v>
      </c>
      <c r="AV29" s="106">
        <f t="shared" si="76"/>
        <v>0</v>
      </c>
      <c r="AW29" s="106">
        <f t="shared" si="76"/>
        <v>0</v>
      </c>
      <c r="AX29" s="106">
        <f t="shared" si="76"/>
        <v>0</v>
      </c>
      <c r="AY29" s="106">
        <f t="shared" si="76"/>
        <v>0</v>
      </c>
      <c r="AZ29" s="106">
        <f t="shared" si="76"/>
        <v>0</v>
      </c>
      <c r="BA29" s="106">
        <f t="shared" si="76"/>
        <v>0</v>
      </c>
      <c r="BB29" s="106">
        <f t="shared" si="76"/>
        <v>0</v>
      </c>
      <c r="BC29" s="106">
        <f t="shared" si="76"/>
        <v>0</v>
      </c>
      <c r="BD29" s="106">
        <f t="shared" si="76"/>
        <v>0</v>
      </c>
      <c r="BE29" s="106">
        <f t="shared" si="76"/>
        <v>0</v>
      </c>
      <c r="BF29" s="106">
        <f t="shared" si="76"/>
        <v>0</v>
      </c>
      <c r="BG29" s="106">
        <f t="shared" si="76"/>
        <v>0</v>
      </c>
      <c r="BH29" s="106">
        <f t="shared" si="76"/>
        <v>0</v>
      </c>
      <c r="BI29" s="106">
        <f t="shared" si="76"/>
        <v>0</v>
      </c>
      <c r="BJ29" s="106">
        <f t="shared" si="76"/>
        <v>0</v>
      </c>
      <c r="BK29" s="106">
        <f t="shared" si="76"/>
        <v>0</v>
      </c>
      <c r="BL29" s="106">
        <f t="shared" si="76"/>
        <v>0</v>
      </c>
      <c r="BM29" s="106">
        <f t="shared" si="76"/>
        <v>0</v>
      </c>
      <c r="BN29" s="106">
        <f t="shared" si="76"/>
        <v>0</v>
      </c>
      <c r="BO29" s="106">
        <f t="shared" si="76"/>
        <v>0</v>
      </c>
      <c r="BP29" s="106">
        <f t="shared" si="76"/>
        <v>0</v>
      </c>
      <c r="BQ29" s="106">
        <f t="shared" ref="BQ29:CJ29" si="77">SUM(BQ25:BQ28)</f>
        <v>0</v>
      </c>
      <c r="BR29" s="106">
        <f t="shared" si="77"/>
        <v>0</v>
      </c>
      <c r="BS29" s="106">
        <f t="shared" si="77"/>
        <v>0</v>
      </c>
      <c r="BT29" s="106">
        <f t="shared" si="77"/>
        <v>0</v>
      </c>
      <c r="BU29" s="106">
        <f t="shared" si="77"/>
        <v>0</v>
      </c>
      <c r="BV29" s="106">
        <f t="shared" si="77"/>
        <v>0</v>
      </c>
      <c r="BW29" s="106">
        <f t="shared" si="77"/>
        <v>0</v>
      </c>
      <c r="BX29" s="106">
        <f t="shared" si="77"/>
        <v>0</v>
      </c>
      <c r="BY29" s="106">
        <f t="shared" si="77"/>
        <v>0</v>
      </c>
      <c r="BZ29" s="106">
        <f t="shared" si="77"/>
        <v>0</v>
      </c>
      <c r="CA29" s="106">
        <f t="shared" si="77"/>
        <v>0</v>
      </c>
      <c r="CB29" s="106">
        <f t="shared" si="77"/>
        <v>0</v>
      </c>
      <c r="CC29" s="106">
        <f t="shared" si="77"/>
        <v>0</v>
      </c>
      <c r="CD29" s="106">
        <f t="shared" si="77"/>
        <v>0</v>
      </c>
      <c r="CE29" s="106">
        <f t="shared" si="77"/>
        <v>0</v>
      </c>
      <c r="CF29" s="106">
        <f t="shared" si="77"/>
        <v>0</v>
      </c>
      <c r="CG29" s="106">
        <f t="shared" si="77"/>
        <v>8</v>
      </c>
      <c r="CH29" s="106">
        <f t="shared" si="77"/>
        <v>10</v>
      </c>
      <c r="CI29" s="106">
        <f t="shared" si="77"/>
        <v>5</v>
      </c>
      <c r="CJ29" s="106">
        <f t="shared" si="77"/>
        <v>15</v>
      </c>
      <c r="CK29" s="106"/>
      <c r="CL29" s="106">
        <f t="shared" ref="CL29:EE29" si="78">SUM(CL25:CL28)</f>
        <v>21</v>
      </c>
      <c r="CM29" s="106">
        <f t="shared" si="78"/>
        <v>4</v>
      </c>
      <c r="CN29" s="106">
        <f t="shared" si="78"/>
        <v>1</v>
      </c>
      <c r="CO29" s="106">
        <f t="shared" si="78"/>
        <v>3</v>
      </c>
      <c r="CP29" s="106">
        <f t="shared" si="78"/>
        <v>4</v>
      </c>
      <c r="CQ29" s="106">
        <f t="shared" si="78"/>
        <v>4</v>
      </c>
      <c r="CR29" s="106">
        <f t="shared" si="78"/>
        <v>0</v>
      </c>
      <c r="CS29" s="106">
        <f t="shared" si="78"/>
        <v>0</v>
      </c>
      <c r="CT29" s="106">
        <f t="shared" si="78"/>
        <v>0</v>
      </c>
      <c r="CU29" s="106">
        <f t="shared" si="78"/>
        <v>0</v>
      </c>
      <c r="CV29" s="106">
        <f t="shared" si="78"/>
        <v>0</v>
      </c>
      <c r="CW29" s="106">
        <f t="shared" si="78"/>
        <v>0</v>
      </c>
      <c r="CX29" s="106">
        <f t="shared" si="78"/>
        <v>0</v>
      </c>
      <c r="CY29" s="106">
        <f t="shared" si="78"/>
        <v>0</v>
      </c>
      <c r="CZ29" s="106">
        <f t="shared" si="78"/>
        <v>0</v>
      </c>
      <c r="DA29" s="106">
        <f t="shared" si="78"/>
        <v>0</v>
      </c>
      <c r="DB29" s="106">
        <f t="shared" si="78"/>
        <v>0</v>
      </c>
      <c r="DC29" s="106">
        <f t="shared" si="78"/>
        <v>0</v>
      </c>
      <c r="DD29" s="106">
        <f t="shared" si="78"/>
        <v>0</v>
      </c>
      <c r="DE29" s="106">
        <f t="shared" si="78"/>
        <v>0</v>
      </c>
      <c r="DF29" s="106">
        <f t="shared" si="78"/>
        <v>0</v>
      </c>
      <c r="DG29" s="106">
        <f t="shared" si="78"/>
        <v>40</v>
      </c>
      <c r="DH29" s="106">
        <f t="shared" si="78"/>
        <v>21</v>
      </c>
      <c r="DI29" s="106">
        <f t="shared" si="78"/>
        <v>10</v>
      </c>
      <c r="DJ29" s="106">
        <f t="shared" si="78"/>
        <v>6</v>
      </c>
      <c r="DK29" s="106">
        <f t="shared" si="78"/>
        <v>27</v>
      </c>
      <c r="DL29" s="106">
        <f t="shared" si="78"/>
        <v>0</v>
      </c>
      <c r="DM29" s="106">
        <f t="shared" si="78"/>
        <v>17</v>
      </c>
      <c r="DN29" s="106">
        <f t="shared" si="78"/>
        <v>18</v>
      </c>
      <c r="DO29" s="106">
        <f t="shared" si="78"/>
        <v>0</v>
      </c>
      <c r="DP29" s="106">
        <f t="shared" si="78"/>
        <v>17</v>
      </c>
      <c r="DQ29" s="106">
        <f t="shared" si="78"/>
        <v>8</v>
      </c>
      <c r="DR29" s="106">
        <f t="shared" si="78"/>
        <v>6</v>
      </c>
      <c r="DS29" s="106">
        <f t="shared" si="78"/>
        <v>2</v>
      </c>
      <c r="DT29" s="106">
        <f t="shared" si="78"/>
        <v>4</v>
      </c>
      <c r="DU29" s="106">
        <f t="shared" si="78"/>
        <v>2</v>
      </c>
      <c r="DV29" s="106">
        <f t="shared" si="78"/>
        <v>0</v>
      </c>
      <c r="DW29" s="106">
        <f t="shared" si="78"/>
        <v>14</v>
      </c>
      <c r="DX29" s="106">
        <f t="shared" si="78"/>
        <v>4</v>
      </c>
      <c r="DY29" s="106">
        <f t="shared" si="78"/>
        <v>3</v>
      </c>
      <c r="DZ29" s="106">
        <f t="shared" si="78"/>
        <v>0</v>
      </c>
      <c r="EA29" s="106">
        <f t="shared" si="78"/>
        <v>3</v>
      </c>
      <c r="EB29" s="106">
        <f t="shared" si="78"/>
        <v>0</v>
      </c>
      <c r="EC29" s="106">
        <f t="shared" si="78"/>
        <v>0</v>
      </c>
      <c r="ED29" s="106">
        <f t="shared" si="78"/>
        <v>0</v>
      </c>
      <c r="EE29" s="106">
        <f t="shared" si="78"/>
        <v>0</v>
      </c>
    </row>
    <row r="30" spans="1:136">
      <c r="A30" s="284" t="s">
        <v>541</v>
      </c>
      <c r="B30" s="284"/>
      <c r="C30" s="284"/>
      <c r="D30" s="284"/>
      <c r="E30" s="13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</row>
    <row r="31" spans="1:136">
      <c r="A31" s="120">
        <v>1</v>
      </c>
      <c r="B31" s="280" t="s">
        <v>4</v>
      </c>
      <c r="C31" s="46" t="s">
        <v>6</v>
      </c>
      <c r="D31" s="128" t="s">
        <v>559</v>
      </c>
      <c r="E31" s="123">
        <v>1</v>
      </c>
      <c r="F31" s="147"/>
      <c r="G31" s="60"/>
      <c r="H31" s="60">
        <f>G31+F31</f>
        <v>0</v>
      </c>
      <c r="I31" s="60"/>
      <c r="J31" s="123">
        <v>1</v>
      </c>
      <c r="K31" s="147"/>
      <c r="L31" s="60">
        <v>1</v>
      </c>
      <c r="M31" s="60">
        <f>L31+K31</f>
        <v>1</v>
      </c>
      <c r="N31" s="60"/>
      <c r="O31" s="123">
        <v>1</v>
      </c>
      <c r="P31" s="147"/>
      <c r="Q31" s="60"/>
      <c r="R31" s="60">
        <f>Q31+P31</f>
        <v>0</v>
      </c>
      <c r="S31" s="60"/>
      <c r="T31" s="123">
        <v>1</v>
      </c>
      <c r="U31" s="147"/>
      <c r="V31" s="122"/>
      <c r="W31" s="60">
        <f>V31+U31</f>
        <v>0</v>
      </c>
      <c r="X31" s="60"/>
      <c r="Y31" s="123">
        <v>1</v>
      </c>
      <c r="Z31" s="147"/>
      <c r="AA31" s="60"/>
      <c r="AB31" s="60">
        <f>AA31+Z31</f>
        <v>0</v>
      </c>
      <c r="AC31" s="60"/>
      <c r="AD31" s="123"/>
      <c r="AE31" s="147"/>
      <c r="AF31" s="60"/>
      <c r="AG31" s="60">
        <f t="shared" ref="AG31:AG46" si="79">AF31+AE31</f>
        <v>0</v>
      </c>
      <c r="AH31" s="60"/>
      <c r="AI31" s="123"/>
      <c r="AJ31" s="147"/>
      <c r="AK31" s="60"/>
      <c r="AL31" s="60">
        <f t="shared" ref="AL31:AL46" si="80">AK31+AJ31</f>
        <v>0</v>
      </c>
      <c r="AM31" s="60"/>
      <c r="AN31" s="123"/>
      <c r="AO31" s="147"/>
      <c r="AP31" s="60"/>
      <c r="AQ31" s="60">
        <f t="shared" ref="AQ31:AQ46" si="81">AP31+AO31</f>
        <v>0</v>
      </c>
      <c r="AR31" s="60"/>
      <c r="AS31" s="123"/>
      <c r="AT31" s="147"/>
      <c r="AU31" s="60"/>
      <c r="AV31" s="60">
        <f t="shared" ref="AV31:AV46" si="82">AU31+AT31</f>
        <v>0</v>
      </c>
      <c r="AW31" s="60"/>
      <c r="AX31" s="123"/>
      <c r="AY31" s="147"/>
      <c r="AZ31" s="60"/>
      <c r="BA31" s="60">
        <f t="shared" ref="BA31:BA46" si="83">AZ31+AY31</f>
        <v>0</v>
      </c>
      <c r="BB31" s="60"/>
      <c r="BC31" s="123"/>
      <c r="BD31" s="147"/>
      <c r="BE31" s="60"/>
      <c r="BF31" s="60">
        <f t="shared" ref="BF31:BF46" si="84">BE31+BD31</f>
        <v>0</v>
      </c>
      <c r="BG31" s="60"/>
      <c r="BH31" s="123"/>
      <c r="BI31" s="147"/>
      <c r="BJ31" s="60"/>
      <c r="BK31" s="60">
        <f t="shared" ref="BK31:BK46" si="85">BJ31+BI31</f>
        <v>0</v>
      </c>
      <c r="BL31" s="60"/>
      <c r="BM31" s="123"/>
      <c r="BN31" s="147"/>
      <c r="BO31" s="60"/>
      <c r="BP31" s="60">
        <f t="shared" ref="BP31:BP46" si="86">BO31+BN31</f>
        <v>0</v>
      </c>
      <c r="BQ31" s="60"/>
      <c r="BR31" s="123"/>
      <c r="BS31" s="147"/>
      <c r="BT31" s="60"/>
      <c r="BU31" s="60">
        <f t="shared" ref="BU31:BU46" si="87">BT31+BS31</f>
        <v>0</v>
      </c>
      <c r="BV31" s="60"/>
      <c r="BW31" s="123"/>
      <c r="BX31" s="147"/>
      <c r="BY31" s="60"/>
      <c r="BZ31" s="60">
        <f t="shared" ref="BZ31:BZ46" si="88">BY31+BX31</f>
        <v>0</v>
      </c>
      <c r="CA31" s="60"/>
      <c r="CB31" s="123"/>
      <c r="CC31" s="147"/>
      <c r="CD31" s="69"/>
      <c r="CE31" s="60">
        <f>CD31+CC31</f>
        <v>0</v>
      </c>
      <c r="CF31" s="60"/>
      <c r="CG31" s="123">
        <v>2</v>
      </c>
      <c r="CH31" s="147">
        <v>2</v>
      </c>
      <c r="CI31" s="122"/>
      <c r="CJ31" s="60">
        <f>CI31+CH31</f>
        <v>2</v>
      </c>
      <c r="CK31" s="60"/>
      <c r="CL31" s="146">
        <f t="shared" ref="CL31:CL46" si="89">CJ31+CE31+BF31+BA31+AL31+AG31+AV31+AB31+W31+R31+M31+H31</f>
        <v>3</v>
      </c>
      <c r="CM31" s="123">
        <v>1</v>
      </c>
      <c r="CN31" s="147"/>
      <c r="CO31" s="122">
        <v>1</v>
      </c>
      <c r="CP31" s="60">
        <f>CO31+CN31</f>
        <v>1</v>
      </c>
      <c r="CQ31" s="123">
        <v>1</v>
      </c>
      <c r="CR31" s="147"/>
      <c r="CS31" s="122">
        <v>1</v>
      </c>
      <c r="CT31" s="60">
        <f>CS31+CR31</f>
        <v>1</v>
      </c>
      <c r="CU31" s="123"/>
      <c r="CV31" s="147"/>
      <c r="CW31" s="60"/>
      <c r="CX31" s="60">
        <f>CW31+CV31</f>
        <v>0</v>
      </c>
      <c r="CY31" s="123"/>
      <c r="CZ31" s="147"/>
      <c r="DA31" s="60"/>
      <c r="DB31" s="60">
        <f>DA31+CZ31</f>
        <v>0</v>
      </c>
      <c r="DC31" s="123"/>
      <c r="DD31" s="147"/>
      <c r="DE31" s="60"/>
      <c r="DF31" s="60">
        <f t="shared" ref="DF31:DF46" si="90">DE31+DD31</f>
        <v>0</v>
      </c>
      <c r="DG31" s="123">
        <v>10</v>
      </c>
      <c r="DH31" s="147">
        <v>2</v>
      </c>
      <c r="DI31" s="147">
        <v>2</v>
      </c>
      <c r="DJ31" s="60">
        <v>2</v>
      </c>
      <c r="DK31" s="60">
        <f t="shared" ref="DK31:DK46" si="91">DJ31+DH31</f>
        <v>4</v>
      </c>
      <c r="DL31" s="123"/>
      <c r="DM31" s="147">
        <v>4</v>
      </c>
      <c r="DN31" s="147">
        <v>4</v>
      </c>
      <c r="DO31" s="60"/>
      <c r="DP31" s="60">
        <f t="shared" ref="DP31:DP46" si="92">DO31+DM31</f>
        <v>4</v>
      </c>
      <c r="DQ31" s="123">
        <v>2</v>
      </c>
      <c r="DR31" s="147"/>
      <c r="DS31" s="125"/>
      <c r="DT31" s="125">
        <v>1</v>
      </c>
      <c r="DU31" s="125">
        <v>1</v>
      </c>
      <c r="DV31" s="154"/>
      <c r="DW31" s="60">
        <f t="shared" ref="DW31:DW46" si="93">DV31+DU31+DT31+DS31+DR31</f>
        <v>2</v>
      </c>
      <c r="DX31" s="123">
        <v>1</v>
      </c>
      <c r="DY31" s="147">
        <v>1</v>
      </c>
      <c r="DZ31" s="60"/>
      <c r="EA31" s="60">
        <f>DZ31+DY31</f>
        <v>1</v>
      </c>
      <c r="EB31" s="123"/>
      <c r="EC31" s="147"/>
      <c r="ED31" s="60"/>
      <c r="EE31" s="60">
        <f t="shared" ref="EE31:EE46" si="94">ED31+EC31</f>
        <v>0</v>
      </c>
    </row>
    <row r="32" spans="1:136">
      <c r="A32" s="120">
        <v>2</v>
      </c>
      <c r="B32" s="280"/>
      <c r="C32" s="46" t="s">
        <v>7</v>
      </c>
      <c r="D32" s="128" t="s">
        <v>559</v>
      </c>
      <c r="E32" s="123">
        <v>1</v>
      </c>
      <c r="F32" s="147"/>
      <c r="G32" s="60"/>
      <c r="H32" s="60">
        <f t="shared" ref="H32:H46" si="95">G32+F32</f>
        <v>0</v>
      </c>
      <c r="I32" s="60"/>
      <c r="J32" s="123">
        <v>1</v>
      </c>
      <c r="K32" s="147"/>
      <c r="L32" s="60"/>
      <c r="M32" s="60">
        <f t="shared" ref="M32:M46" si="96">L32+K32</f>
        <v>0</v>
      </c>
      <c r="N32" s="60"/>
      <c r="O32" s="123">
        <v>1</v>
      </c>
      <c r="P32" s="147"/>
      <c r="Q32" s="60"/>
      <c r="R32" s="60">
        <f t="shared" ref="R32:R46" si="97">Q32+P32</f>
        <v>0</v>
      </c>
      <c r="S32" s="60"/>
      <c r="T32" s="123">
        <v>1</v>
      </c>
      <c r="U32" s="147"/>
      <c r="V32" s="122"/>
      <c r="W32" s="60">
        <f t="shared" ref="W32:W46" si="98">V32+U32</f>
        <v>0</v>
      </c>
      <c r="X32" s="60"/>
      <c r="Y32" s="123">
        <v>1</v>
      </c>
      <c r="Z32" s="147"/>
      <c r="AA32" s="60"/>
      <c r="AB32" s="60">
        <f t="shared" ref="AB32:AB46" si="99">AA32+Z32</f>
        <v>0</v>
      </c>
      <c r="AC32" s="60"/>
      <c r="AD32" s="123"/>
      <c r="AE32" s="147"/>
      <c r="AF32" s="60"/>
      <c r="AG32" s="60">
        <f t="shared" si="79"/>
        <v>0</v>
      </c>
      <c r="AH32" s="60"/>
      <c r="AI32" s="123"/>
      <c r="AJ32" s="147"/>
      <c r="AK32" s="60"/>
      <c r="AL32" s="60">
        <f t="shared" si="80"/>
        <v>0</v>
      </c>
      <c r="AM32" s="60"/>
      <c r="AN32" s="123"/>
      <c r="AO32" s="147"/>
      <c r="AP32" s="60"/>
      <c r="AQ32" s="60">
        <f t="shared" si="81"/>
        <v>0</v>
      </c>
      <c r="AR32" s="60"/>
      <c r="AS32" s="123"/>
      <c r="AT32" s="147"/>
      <c r="AU32" s="60"/>
      <c r="AV32" s="60">
        <f t="shared" si="82"/>
        <v>0</v>
      </c>
      <c r="AW32" s="60"/>
      <c r="AX32" s="123"/>
      <c r="AY32" s="147"/>
      <c r="AZ32" s="60"/>
      <c r="BA32" s="60">
        <f t="shared" si="83"/>
        <v>0</v>
      </c>
      <c r="BB32" s="60"/>
      <c r="BC32" s="123"/>
      <c r="BD32" s="147"/>
      <c r="BE32" s="60"/>
      <c r="BF32" s="60">
        <f t="shared" si="84"/>
        <v>0</v>
      </c>
      <c r="BG32" s="60"/>
      <c r="BH32" s="123"/>
      <c r="BI32" s="147"/>
      <c r="BJ32" s="60"/>
      <c r="BK32" s="60">
        <f t="shared" si="85"/>
        <v>0</v>
      </c>
      <c r="BL32" s="60"/>
      <c r="BM32" s="123"/>
      <c r="BN32" s="147"/>
      <c r="BO32" s="60"/>
      <c r="BP32" s="60">
        <f t="shared" si="86"/>
        <v>0</v>
      </c>
      <c r="BQ32" s="60"/>
      <c r="BR32" s="123"/>
      <c r="BS32" s="147"/>
      <c r="BT32" s="60"/>
      <c r="BU32" s="60">
        <f t="shared" si="87"/>
        <v>0</v>
      </c>
      <c r="BV32" s="60"/>
      <c r="BW32" s="123"/>
      <c r="BX32" s="147"/>
      <c r="BY32" s="60"/>
      <c r="BZ32" s="60">
        <f t="shared" si="88"/>
        <v>0</v>
      </c>
      <c r="CA32" s="60"/>
      <c r="CB32" s="123"/>
      <c r="CC32" s="147"/>
      <c r="CD32" s="69"/>
      <c r="CE32" s="60">
        <f t="shared" ref="CE32:CE46" si="100">CD32+CC32</f>
        <v>0</v>
      </c>
      <c r="CF32" s="60"/>
      <c r="CG32" s="123">
        <v>2</v>
      </c>
      <c r="CH32" s="147"/>
      <c r="CI32" s="60"/>
      <c r="CJ32" s="60">
        <f t="shared" ref="CJ32:CJ46" si="101">CI32+CH32</f>
        <v>0</v>
      </c>
      <c r="CK32" s="60"/>
      <c r="CL32" s="146">
        <f t="shared" si="89"/>
        <v>0</v>
      </c>
      <c r="CM32" s="123">
        <v>1</v>
      </c>
      <c r="CN32" s="147">
        <v>1</v>
      </c>
      <c r="CO32" s="122"/>
      <c r="CP32" s="60">
        <f t="shared" ref="CP32:CP46" si="102">CO32+CN32</f>
        <v>1</v>
      </c>
      <c r="CQ32" s="123">
        <v>1</v>
      </c>
      <c r="CR32" s="147"/>
      <c r="CS32" s="122"/>
      <c r="CT32" s="60">
        <f t="shared" ref="CT32:CT46" si="103">CS32+CR32</f>
        <v>0</v>
      </c>
      <c r="CU32" s="123"/>
      <c r="CV32" s="147"/>
      <c r="CW32" s="60"/>
      <c r="CX32" s="60">
        <f t="shared" ref="CX32:CX46" si="104">CW32+CV32</f>
        <v>0</v>
      </c>
      <c r="CY32" s="123"/>
      <c r="CZ32" s="147"/>
      <c r="DA32" s="60"/>
      <c r="DB32" s="60">
        <f t="shared" ref="DB32:DB46" si="105">DA32+CZ32</f>
        <v>0</v>
      </c>
      <c r="DC32" s="123"/>
      <c r="DD32" s="147"/>
      <c r="DE32" s="60"/>
      <c r="DF32" s="60">
        <f t="shared" si="90"/>
        <v>0</v>
      </c>
      <c r="DG32" s="123">
        <v>10</v>
      </c>
      <c r="DH32" s="147">
        <v>3</v>
      </c>
      <c r="DI32" s="147">
        <v>3</v>
      </c>
      <c r="DJ32" s="60"/>
      <c r="DK32" s="60">
        <f t="shared" si="91"/>
        <v>3</v>
      </c>
      <c r="DL32" s="123"/>
      <c r="DM32" s="147">
        <v>5</v>
      </c>
      <c r="DN32" s="147">
        <v>8</v>
      </c>
      <c r="DO32" s="60"/>
      <c r="DP32" s="60">
        <f t="shared" si="92"/>
        <v>5</v>
      </c>
      <c r="DQ32" s="123">
        <v>2</v>
      </c>
      <c r="DR32" s="147">
        <v>1</v>
      </c>
      <c r="DS32" s="125"/>
      <c r="DT32" s="125">
        <v>1</v>
      </c>
      <c r="DU32" s="125">
        <v>1</v>
      </c>
      <c r="DV32" s="154"/>
      <c r="DW32" s="60">
        <f t="shared" si="93"/>
        <v>3</v>
      </c>
      <c r="DX32" s="123">
        <v>1</v>
      </c>
      <c r="DY32" s="147">
        <v>2</v>
      </c>
      <c r="DZ32" s="60"/>
      <c r="EA32" s="60">
        <f t="shared" ref="EA32:EA46" si="106">DZ32+DY32</f>
        <v>2</v>
      </c>
      <c r="EB32" s="123"/>
      <c r="EC32" s="147"/>
      <c r="ED32" s="60"/>
      <c r="EE32" s="60">
        <f t="shared" si="94"/>
        <v>0</v>
      </c>
    </row>
    <row r="33" spans="1:135">
      <c r="A33" s="248">
        <v>3</v>
      </c>
      <c r="B33" s="280"/>
      <c r="C33" s="46" t="s">
        <v>5</v>
      </c>
      <c r="D33" s="128" t="s">
        <v>559</v>
      </c>
      <c r="E33" s="123">
        <v>1</v>
      </c>
      <c r="F33" s="147"/>
      <c r="G33" s="60"/>
      <c r="H33" s="60">
        <f t="shared" si="95"/>
        <v>0</v>
      </c>
      <c r="I33" s="60"/>
      <c r="J33" s="123">
        <v>1</v>
      </c>
      <c r="K33" s="147"/>
      <c r="L33" s="60"/>
      <c r="M33" s="60">
        <f t="shared" si="96"/>
        <v>0</v>
      </c>
      <c r="N33" s="60"/>
      <c r="O33" s="123">
        <v>1</v>
      </c>
      <c r="P33" s="147">
        <v>1</v>
      </c>
      <c r="Q33" s="60"/>
      <c r="R33" s="60">
        <f t="shared" si="97"/>
        <v>1</v>
      </c>
      <c r="S33" s="60"/>
      <c r="T33" s="123">
        <v>1</v>
      </c>
      <c r="U33" s="147"/>
      <c r="V33" s="122"/>
      <c r="W33" s="60">
        <f t="shared" si="98"/>
        <v>0</v>
      </c>
      <c r="X33" s="60"/>
      <c r="Y33" s="123">
        <v>1</v>
      </c>
      <c r="Z33" s="147"/>
      <c r="AA33" s="60"/>
      <c r="AB33" s="60">
        <f t="shared" si="99"/>
        <v>0</v>
      </c>
      <c r="AC33" s="60"/>
      <c r="AD33" s="123"/>
      <c r="AE33" s="147"/>
      <c r="AF33" s="60"/>
      <c r="AG33" s="60">
        <f t="shared" si="79"/>
        <v>0</v>
      </c>
      <c r="AH33" s="60"/>
      <c r="AI33" s="123"/>
      <c r="AJ33" s="147"/>
      <c r="AK33" s="60"/>
      <c r="AL33" s="60">
        <f t="shared" si="80"/>
        <v>0</v>
      </c>
      <c r="AM33" s="60"/>
      <c r="AN33" s="123"/>
      <c r="AO33" s="147"/>
      <c r="AP33" s="60"/>
      <c r="AQ33" s="60">
        <f t="shared" si="81"/>
        <v>0</v>
      </c>
      <c r="AR33" s="60"/>
      <c r="AS33" s="123"/>
      <c r="AT33" s="147"/>
      <c r="AU33" s="60"/>
      <c r="AV33" s="60">
        <f t="shared" si="82"/>
        <v>0</v>
      </c>
      <c r="AW33" s="60"/>
      <c r="AX33" s="123"/>
      <c r="AY33" s="147"/>
      <c r="AZ33" s="60"/>
      <c r="BA33" s="60">
        <f t="shared" si="83"/>
        <v>0</v>
      </c>
      <c r="BB33" s="60"/>
      <c r="BC33" s="123"/>
      <c r="BD33" s="147"/>
      <c r="BE33" s="60"/>
      <c r="BF33" s="60">
        <f t="shared" si="84"/>
        <v>0</v>
      </c>
      <c r="BG33" s="60"/>
      <c r="BH33" s="123"/>
      <c r="BI33" s="147"/>
      <c r="BJ33" s="60"/>
      <c r="BK33" s="60">
        <f t="shared" si="85"/>
        <v>0</v>
      </c>
      <c r="BL33" s="60"/>
      <c r="BM33" s="123"/>
      <c r="BN33" s="147"/>
      <c r="BO33" s="60"/>
      <c r="BP33" s="60">
        <f t="shared" si="86"/>
        <v>0</v>
      </c>
      <c r="BQ33" s="60"/>
      <c r="BR33" s="123"/>
      <c r="BS33" s="147"/>
      <c r="BT33" s="60"/>
      <c r="BU33" s="60">
        <f t="shared" si="87"/>
        <v>0</v>
      </c>
      <c r="BV33" s="60"/>
      <c r="BW33" s="123"/>
      <c r="BX33" s="147"/>
      <c r="BY33" s="60"/>
      <c r="BZ33" s="60">
        <f t="shared" si="88"/>
        <v>0</v>
      </c>
      <c r="CA33" s="60"/>
      <c r="CB33" s="123"/>
      <c r="CC33" s="147">
        <v>1</v>
      </c>
      <c r="CD33" s="69"/>
      <c r="CE33" s="60">
        <f t="shared" si="100"/>
        <v>1</v>
      </c>
      <c r="CF33" s="60"/>
      <c r="CG33" s="123">
        <v>2</v>
      </c>
      <c r="CH33" s="147"/>
      <c r="CI33" s="60"/>
      <c r="CJ33" s="60">
        <f t="shared" si="101"/>
        <v>0</v>
      </c>
      <c r="CK33" s="60"/>
      <c r="CL33" s="146">
        <f t="shared" si="89"/>
        <v>2</v>
      </c>
      <c r="CM33" s="123">
        <v>1</v>
      </c>
      <c r="CN33" s="147"/>
      <c r="CO33" s="122">
        <v>1</v>
      </c>
      <c r="CP33" s="60">
        <f t="shared" si="102"/>
        <v>1</v>
      </c>
      <c r="CQ33" s="123">
        <v>1</v>
      </c>
      <c r="CR33" s="147"/>
      <c r="CS33" s="122">
        <v>1</v>
      </c>
      <c r="CT33" s="60">
        <f t="shared" si="103"/>
        <v>1</v>
      </c>
      <c r="CU33" s="123"/>
      <c r="CV33" s="147"/>
      <c r="CW33" s="60"/>
      <c r="CX33" s="60">
        <f t="shared" si="104"/>
        <v>0</v>
      </c>
      <c r="CY33" s="123"/>
      <c r="CZ33" s="147"/>
      <c r="DA33" s="60"/>
      <c r="DB33" s="60">
        <f t="shared" si="105"/>
        <v>0</v>
      </c>
      <c r="DC33" s="123"/>
      <c r="DD33" s="147"/>
      <c r="DE33" s="60"/>
      <c r="DF33" s="60">
        <f t="shared" si="90"/>
        <v>0</v>
      </c>
      <c r="DG33" s="123">
        <v>10</v>
      </c>
      <c r="DH33" s="147">
        <v>1</v>
      </c>
      <c r="DI33" s="147">
        <v>2</v>
      </c>
      <c r="DJ33" s="60">
        <v>1</v>
      </c>
      <c r="DK33" s="60">
        <f t="shared" si="91"/>
        <v>2</v>
      </c>
      <c r="DL33" s="123"/>
      <c r="DM33" s="147">
        <v>4</v>
      </c>
      <c r="DN33" s="147">
        <v>6</v>
      </c>
      <c r="DO33" s="60"/>
      <c r="DP33" s="60">
        <f t="shared" si="92"/>
        <v>4</v>
      </c>
      <c r="DQ33" s="123">
        <v>2</v>
      </c>
      <c r="DR33" s="147">
        <v>1</v>
      </c>
      <c r="DS33" s="253"/>
      <c r="DT33" s="63">
        <v>1</v>
      </c>
      <c r="DU33" s="63"/>
      <c r="DV33" s="63"/>
      <c r="DW33" s="60">
        <f t="shared" si="93"/>
        <v>2</v>
      </c>
      <c r="DX33" s="123">
        <v>1</v>
      </c>
      <c r="DY33" s="147">
        <v>2</v>
      </c>
      <c r="DZ33" s="60"/>
      <c r="EA33" s="60">
        <f t="shared" si="106"/>
        <v>2</v>
      </c>
      <c r="EB33" s="123"/>
      <c r="EC33" s="147"/>
      <c r="ED33" s="60"/>
      <c r="EE33" s="60">
        <f t="shared" si="94"/>
        <v>0</v>
      </c>
    </row>
    <row r="34" spans="1:135">
      <c r="A34" s="248">
        <v>4</v>
      </c>
      <c r="B34" s="280" t="s">
        <v>11</v>
      </c>
      <c r="C34" s="46" t="s">
        <v>10</v>
      </c>
      <c r="D34" s="129" t="s">
        <v>560</v>
      </c>
      <c r="E34" s="123">
        <v>1</v>
      </c>
      <c r="F34" s="147"/>
      <c r="G34" s="60"/>
      <c r="H34" s="60">
        <f t="shared" si="95"/>
        <v>0</v>
      </c>
      <c r="I34" s="60"/>
      <c r="J34" s="123">
        <v>1</v>
      </c>
      <c r="K34" s="147"/>
      <c r="L34" s="60"/>
      <c r="M34" s="60">
        <f t="shared" si="96"/>
        <v>0</v>
      </c>
      <c r="N34" s="60"/>
      <c r="O34" s="123">
        <v>1</v>
      </c>
      <c r="P34" s="147"/>
      <c r="Q34" s="60"/>
      <c r="R34" s="60">
        <f t="shared" si="97"/>
        <v>0</v>
      </c>
      <c r="S34" s="60"/>
      <c r="T34" s="123">
        <v>1</v>
      </c>
      <c r="U34" s="147"/>
      <c r="V34" s="122"/>
      <c r="W34" s="60">
        <f t="shared" si="98"/>
        <v>0</v>
      </c>
      <c r="X34" s="60"/>
      <c r="Y34" s="123">
        <v>1</v>
      </c>
      <c r="Z34" s="147"/>
      <c r="AA34" s="60"/>
      <c r="AB34" s="60">
        <f t="shared" si="99"/>
        <v>0</v>
      </c>
      <c r="AC34" s="60"/>
      <c r="AD34" s="123"/>
      <c r="AE34" s="147"/>
      <c r="AF34" s="60"/>
      <c r="AG34" s="60">
        <f t="shared" si="79"/>
        <v>0</v>
      </c>
      <c r="AH34" s="60"/>
      <c r="AI34" s="123"/>
      <c r="AJ34" s="147"/>
      <c r="AK34" s="60"/>
      <c r="AL34" s="60">
        <f t="shared" si="80"/>
        <v>0</v>
      </c>
      <c r="AM34" s="60"/>
      <c r="AN34" s="123"/>
      <c r="AO34" s="147"/>
      <c r="AP34" s="60"/>
      <c r="AQ34" s="60">
        <f t="shared" si="81"/>
        <v>0</v>
      </c>
      <c r="AR34" s="60"/>
      <c r="AS34" s="123"/>
      <c r="AT34" s="147"/>
      <c r="AU34" s="60"/>
      <c r="AV34" s="60">
        <f t="shared" si="82"/>
        <v>0</v>
      </c>
      <c r="AW34" s="60"/>
      <c r="AX34" s="123"/>
      <c r="AY34" s="147"/>
      <c r="AZ34" s="60"/>
      <c r="BA34" s="60">
        <f t="shared" si="83"/>
        <v>0</v>
      </c>
      <c r="BB34" s="60"/>
      <c r="BC34" s="123"/>
      <c r="BD34" s="147"/>
      <c r="BE34" s="60"/>
      <c r="BF34" s="60">
        <f t="shared" si="84"/>
        <v>0</v>
      </c>
      <c r="BG34" s="60"/>
      <c r="BH34" s="123"/>
      <c r="BI34" s="147"/>
      <c r="BJ34" s="60"/>
      <c r="BK34" s="60">
        <f t="shared" si="85"/>
        <v>0</v>
      </c>
      <c r="BL34" s="60"/>
      <c r="BM34" s="123"/>
      <c r="BN34" s="147"/>
      <c r="BO34" s="60"/>
      <c r="BP34" s="60">
        <f t="shared" si="86"/>
        <v>0</v>
      </c>
      <c r="BQ34" s="60"/>
      <c r="BR34" s="123"/>
      <c r="BS34" s="147"/>
      <c r="BT34" s="60"/>
      <c r="BU34" s="60">
        <f t="shared" si="87"/>
        <v>0</v>
      </c>
      <c r="BV34" s="60"/>
      <c r="BW34" s="123"/>
      <c r="BX34" s="147"/>
      <c r="BY34" s="60"/>
      <c r="BZ34" s="60">
        <f t="shared" si="88"/>
        <v>0</v>
      </c>
      <c r="CA34" s="60"/>
      <c r="CB34" s="123"/>
      <c r="CC34" s="147"/>
      <c r="CD34" s="69"/>
      <c r="CE34" s="60">
        <f t="shared" si="100"/>
        <v>0</v>
      </c>
      <c r="CF34" s="60"/>
      <c r="CG34" s="123">
        <v>2</v>
      </c>
      <c r="CH34" s="147">
        <v>1</v>
      </c>
      <c r="CI34" s="60"/>
      <c r="CJ34" s="60">
        <f t="shared" si="101"/>
        <v>1</v>
      </c>
      <c r="CK34" s="60"/>
      <c r="CL34" s="146">
        <f t="shared" si="89"/>
        <v>1</v>
      </c>
      <c r="CM34" s="123">
        <v>1</v>
      </c>
      <c r="CN34" s="147"/>
      <c r="CO34" s="122">
        <v>1</v>
      </c>
      <c r="CP34" s="60">
        <f t="shared" si="102"/>
        <v>1</v>
      </c>
      <c r="CQ34" s="123">
        <v>1</v>
      </c>
      <c r="CR34" s="147"/>
      <c r="CS34" s="122">
        <v>1</v>
      </c>
      <c r="CT34" s="60">
        <f t="shared" si="103"/>
        <v>1</v>
      </c>
      <c r="CU34" s="123"/>
      <c r="CV34" s="147"/>
      <c r="CW34" s="60"/>
      <c r="CX34" s="60">
        <f t="shared" si="104"/>
        <v>0</v>
      </c>
      <c r="CY34" s="123"/>
      <c r="CZ34" s="147"/>
      <c r="DA34" s="60"/>
      <c r="DB34" s="60">
        <f t="shared" si="105"/>
        <v>0</v>
      </c>
      <c r="DC34" s="123"/>
      <c r="DD34" s="147"/>
      <c r="DE34" s="60"/>
      <c r="DF34" s="60">
        <f t="shared" si="90"/>
        <v>0</v>
      </c>
      <c r="DG34" s="123">
        <v>10</v>
      </c>
      <c r="DH34" s="147">
        <v>9</v>
      </c>
      <c r="DI34" s="147">
        <v>9</v>
      </c>
      <c r="DJ34" s="60"/>
      <c r="DK34" s="60">
        <f t="shared" si="91"/>
        <v>9</v>
      </c>
      <c r="DL34" s="123"/>
      <c r="DM34" s="147">
        <v>3</v>
      </c>
      <c r="DN34" s="147">
        <v>4</v>
      </c>
      <c r="DO34" s="60"/>
      <c r="DP34" s="60">
        <f t="shared" si="92"/>
        <v>3</v>
      </c>
      <c r="DQ34" s="123">
        <v>2</v>
      </c>
      <c r="DR34" s="147">
        <v>1</v>
      </c>
      <c r="DS34" s="125"/>
      <c r="DT34" s="125">
        <v>1</v>
      </c>
      <c r="DU34" s="125">
        <v>1</v>
      </c>
      <c r="DV34" s="154"/>
      <c r="DW34" s="60">
        <f t="shared" si="93"/>
        <v>3</v>
      </c>
      <c r="DX34" s="123">
        <v>1</v>
      </c>
      <c r="DY34" s="147">
        <v>2</v>
      </c>
      <c r="DZ34" s="60"/>
      <c r="EA34" s="60">
        <f t="shared" si="106"/>
        <v>2</v>
      </c>
      <c r="EB34" s="123"/>
      <c r="EC34" s="147">
        <v>1</v>
      </c>
      <c r="ED34" s="60"/>
      <c r="EE34" s="60">
        <f t="shared" si="94"/>
        <v>1</v>
      </c>
    </row>
    <row r="35" spans="1:135">
      <c r="A35" s="248">
        <v>5</v>
      </c>
      <c r="B35" s="280"/>
      <c r="C35" s="46" t="s">
        <v>8</v>
      </c>
      <c r="D35" s="129" t="s">
        <v>560</v>
      </c>
      <c r="E35" s="123">
        <v>1</v>
      </c>
      <c r="F35" s="147"/>
      <c r="G35" s="60"/>
      <c r="H35" s="60">
        <f t="shared" si="95"/>
        <v>0</v>
      </c>
      <c r="I35" s="60"/>
      <c r="J35" s="123">
        <v>1</v>
      </c>
      <c r="K35" s="147"/>
      <c r="L35" s="60"/>
      <c r="M35" s="60">
        <f t="shared" si="96"/>
        <v>0</v>
      </c>
      <c r="N35" s="60"/>
      <c r="O35" s="123">
        <v>1</v>
      </c>
      <c r="P35" s="147"/>
      <c r="Q35" s="60"/>
      <c r="R35" s="60">
        <f t="shared" si="97"/>
        <v>0</v>
      </c>
      <c r="S35" s="60"/>
      <c r="T35" s="123">
        <v>1</v>
      </c>
      <c r="U35" s="147"/>
      <c r="V35" s="122"/>
      <c r="W35" s="60">
        <f t="shared" si="98"/>
        <v>0</v>
      </c>
      <c r="X35" s="60"/>
      <c r="Y35" s="123">
        <v>1</v>
      </c>
      <c r="Z35" s="147"/>
      <c r="AA35" s="60"/>
      <c r="AB35" s="60">
        <f t="shared" si="99"/>
        <v>0</v>
      </c>
      <c r="AC35" s="60"/>
      <c r="AD35" s="123"/>
      <c r="AE35" s="147"/>
      <c r="AF35" s="60"/>
      <c r="AG35" s="60">
        <f t="shared" si="79"/>
        <v>0</v>
      </c>
      <c r="AH35" s="60"/>
      <c r="AI35" s="123"/>
      <c r="AJ35" s="147"/>
      <c r="AK35" s="60"/>
      <c r="AL35" s="60">
        <f t="shared" si="80"/>
        <v>0</v>
      </c>
      <c r="AM35" s="60"/>
      <c r="AN35" s="123"/>
      <c r="AO35" s="147"/>
      <c r="AP35" s="60"/>
      <c r="AQ35" s="60">
        <f t="shared" si="81"/>
        <v>0</v>
      </c>
      <c r="AR35" s="60"/>
      <c r="AS35" s="123"/>
      <c r="AT35" s="147"/>
      <c r="AU35" s="60"/>
      <c r="AV35" s="60">
        <f t="shared" si="82"/>
        <v>0</v>
      </c>
      <c r="AW35" s="60"/>
      <c r="AX35" s="123"/>
      <c r="AY35" s="147"/>
      <c r="AZ35" s="60"/>
      <c r="BA35" s="60">
        <f t="shared" si="83"/>
        <v>0</v>
      </c>
      <c r="BB35" s="60"/>
      <c r="BC35" s="123"/>
      <c r="BD35" s="147"/>
      <c r="BE35" s="60"/>
      <c r="BF35" s="60">
        <f t="shared" si="84"/>
        <v>0</v>
      </c>
      <c r="BG35" s="60"/>
      <c r="BH35" s="123"/>
      <c r="BI35" s="147"/>
      <c r="BJ35" s="60"/>
      <c r="BK35" s="60">
        <f t="shared" si="85"/>
        <v>0</v>
      </c>
      <c r="BL35" s="60"/>
      <c r="BM35" s="123"/>
      <c r="BN35" s="147"/>
      <c r="BO35" s="60"/>
      <c r="BP35" s="60">
        <f t="shared" si="86"/>
        <v>0</v>
      </c>
      <c r="BQ35" s="60"/>
      <c r="BR35" s="123"/>
      <c r="BS35" s="147"/>
      <c r="BT35" s="60"/>
      <c r="BU35" s="60">
        <f t="shared" si="87"/>
        <v>0</v>
      </c>
      <c r="BV35" s="60"/>
      <c r="BW35" s="123"/>
      <c r="BX35" s="147"/>
      <c r="BY35" s="60"/>
      <c r="BZ35" s="60">
        <f t="shared" si="88"/>
        <v>0</v>
      </c>
      <c r="CA35" s="60"/>
      <c r="CB35" s="123"/>
      <c r="CC35" s="147"/>
      <c r="CD35" s="69"/>
      <c r="CE35" s="60">
        <f t="shared" si="100"/>
        <v>0</v>
      </c>
      <c r="CF35" s="60"/>
      <c r="CG35" s="123">
        <v>2</v>
      </c>
      <c r="CH35" s="147">
        <v>2</v>
      </c>
      <c r="CI35" s="60"/>
      <c r="CJ35" s="60">
        <f t="shared" si="101"/>
        <v>2</v>
      </c>
      <c r="CK35" s="60"/>
      <c r="CL35" s="146">
        <f t="shared" si="89"/>
        <v>2</v>
      </c>
      <c r="CM35" s="123">
        <v>1</v>
      </c>
      <c r="CN35" s="147">
        <v>1</v>
      </c>
      <c r="CO35" s="122"/>
      <c r="CP35" s="60">
        <f t="shared" si="102"/>
        <v>1</v>
      </c>
      <c r="CQ35" s="123">
        <v>1</v>
      </c>
      <c r="CR35" s="147"/>
      <c r="CS35" s="122">
        <v>1</v>
      </c>
      <c r="CT35" s="60">
        <f t="shared" si="103"/>
        <v>1</v>
      </c>
      <c r="CU35" s="123"/>
      <c r="CV35" s="147"/>
      <c r="CW35" s="60"/>
      <c r="CX35" s="60">
        <f t="shared" si="104"/>
        <v>0</v>
      </c>
      <c r="CY35" s="123"/>
      <c r="CZ35" s="147"/>
      <c r="DA35" s="60"/>
      <c r="DB35" s="60">
        <f t="shared" si="105"/>
        <v>0</v>
      </c>
      <c r="DC35" s="123"/>
      <c r="DD35" s="147"/>
      <c r="DE35" s="60"/>
      <c r="DF35" s="60">
        <f t="shared" si="90"/>
        <v>0</v>
      </c>
      <c r="DG35" s="123">
        <v>10</v>
      </c>
      <c r="DH35" s="147">
        <v>2</v>
      </c>
      <c r="DI35" s="147">
        <v>2</v>
      </c>
      <c r="DJ35" s="60">
        <v>2</v>
      </c>
      <c r="DK35" s="60">
        <f t="shared" si="91"/>
        <v>4</v>
      </c>
      <c r="DL35" s="123"/>
      <c r="DM35" s="147">
        <v>5</v>
      </c>
      <c r="DN35" s="147">
        <v>5</v>
      </c>
      <c r="DO35" s="60"/>
      <c r="DP35" s="60">
        <f t="shared" si="92"/>
        <v>5</v>
      </c>
      <c r="DQ35" s="123">
        <v>2</v>
      </c>
      <c r="DR35" s="147">
        <v>1</v>
      </c>
      <c r="DS35" s="125"/>
      <c r="DT35" s="125">
        <v>1</v>
      </c>
      <c r="DU35" s="125"/>
      <c r="DV35" s="154"/>
      <c r="DW35" s="60">
        <f t="shared" si="93"/>
        <v>2</v>
      </c>
      <c r="DX35" s="123">
        <v>1</v>
      </c>
      <c r="DY35" s="147">
        <v>1</v>
      </c>
      <c r="DZ35" s="60"/>
      <c r="EA35" s="60">
        <f t="shared" si="106"/>
        <v>1</v>
      </c>
      <c r="EB35" s="123"/>
      <c r="EC35" s="147"/>
      <c r="ED35" s="60"/>
      <c r="EE35" s="60">
        <f t="shared" si="94"/>
        <v>0</v>
      </c>
    </row>
    <row r="36" spans="1:135">
      <c r="A36" s="248">
        <v>6</v>
      </c>
      <c r="B36" s="280"/>
      <c r="C36" s="46" t="s">
        <v>9</v>
      </c>
      <c r="D36" s="129" t="s">
        <v>560</v>
      </c>
      <c r="E36" s="123">
        <v>1</v>
      </c>
      <c r="F36" s="147"/>
      <c r="G36" s="60"/>
      <c r="H36" s="60">
        <f t="shared" si="95"/>
        <v>0</v>
      </c>
      <c r="I36" s="60"/>
      <c r="J36" s="123">
        <v>1</v>
      </c>
      <c r="K36" s="147"/>
      <c r="L36" s="60"/>
      <c r="M36" s="60">
        <f t="shared" si="96"/>
        <v>0</v>
      </c>
      <c r="N36" s="60"/>
      <c r="O36" s="123">
        <v>1</v>
      </c>
      <c r="P36" s="147"/>
      <c r="Q36" s="60"/>
      <c r="R36" s="60">
        <f t="shared" si="97"/>
        <v>0</v>
      </c>
      <c r="S36" s="60"/>
      <c r="T36" s="123">
        <v>1</v>
      </c>
      <c r="U36" s="147">
        <v>1</v>
      </c>
      <c r="V36" s="122"/>
      <c r="W36" s="60">
        <f t="shared" si="98"/>
        <v>1</v>
      </c>
      <c r="X36" s="60"/>
      <c r="Y36" s="123">
        <v>1</v>
      </c>
      <c r="Z36" s="147"/>
      <c r="AA36" s="60"/>
      <c r="AB36" s="60">
        <f t="shared" si="99"/>
        <v>0</v>
      </c>
      <c r="AC36" s="60"/>
      <c r="AD36" s="123"/>
      <c r="AE36" s="147"/>
      <c r="AF36" s="60"/>
      <c r="AG36" s="60">
        <f t="shared" si="79"/>
        <v>0</v>
      </c>
      <c r="AH36" s="60"/>
      <c r="AI36" s="123"/>
      <c r="AJ36" s="147"/>
      <c r="AK36" s="60"/>
      <c r="AL36" s="60">
        <f t="shared" si="80"/>
        <v>0</v>
      </c>
      <c r="AM36" s="60"/>
      <c r="AN36" s="123"/>
      <c r="AO36" s="147"/>
      <c r="AP36" s="60"/>
      <c r="AQ36" s="60">
        <f t="shared" si="81"/>
        <v>0</v>
      </c>
      <c r="AR36" s="60"/>
      <c r="AS36" s="123"/>
      <c r="AT36" s="147"/>
      <c r="AU36" s="60"/>
      <c r="AV36" s="60">
        <f t="shared" si="82"/>
        <v>0</v>
      </c>
      <c r="AW36" s="60"/>
      <c r="AX36" s="123"/>
      <c r="AY36" s="147"/>
      <c r="AZ36" s="60"/>
      <c r="BA36" s="60">
        <f t="shared" si="83"/>
        <v>0</v>
      </c>
      <c r="BB36" s="60"/>
      <c r="BC36" s="123"/>
      <c r="BD36" s="147"/>
      <c r="BE36" s="60"/>
      <c r="BF36" s="60">
        <f t="shared" si="84"/>
        <v>0</v>
      </c>
      <c r="BG36" s="60"/>
      <c r="BH36" s="123"/>
      <c r="BI36" s="147"/>
      <c r="BJ36" s="60"/>
      <c r="BK36" s="60">
        <f t="shared" si="85"/>
        <v>0</v>
      </c>
      <c r="BL36" s="60"/>
      <c r="BM36" s="123"/>
      <c r="BN36" s="147"/>
      <c r="BO36" s="60"/>
      <c r="BP36" s="60">
        <f t="shared" si="86"/>
        <v>0</v>
      </c>
      <c r="BQ36" s="60"/>
      <c r="BR36" s="123"/>
      <c r="BS36" s="147"/>
      <c r="BT36" s="60"/>
      <c r="BU36" s="60">
        <f t="shared" si="87"/>
        <v>0</v>
      </c>
      <c r="BV36" s="60"/>
      <c r="BW36" s="123"/>
      <c r="BX36" s="147"/>
      <c r="BY36" s="60"/>
      <c r="BZ36" s="60">
        <f t="shared" si="88"/>
        <v>0</v>
      </c>
      <c r="CA36" s="60"/>
      <c r="CB36" s="123"/>
      <c r="CC36" s="147"/>
      <c r="CD36" s="69"/>
      <c r="CE36" s="60">
        <f t="shared" si="100"/>
        <v>0</v>
      </c>
      <c r="CF36" s="60"/>
      <c r="CG36" s="123">
        <v>2</v>
      </c>
      <c r="CH36" s="147">
        <v>2</v>
      </c>
      <c r="CI36" s="60">
        <v>1</v>
      </c>
      <c r="CJ36" s="60">
        <f t="shared" si="101"/>
        <v>3</v>
      </c>
      <c r="CK36" s="60"/>
      <c r="CL36" s="146">
        <f t="shared" si="89"/>
        <v>4</v>
      </c>
      <c r="CM36" s="123">
        <v>1</v>
      </c>
      <c r="CN36" s="147"/>
      <c r="CO36" s="122">
        <v>1</v>
      </c>
      <c r="CP36" s="60">
        <f t="shared" si="102"/>
        <v>1</v>
      </c>
      <c r="CQ36" s="123">
        <v>1</v>
      </c>
      <c r="CR36" s="147"/>
      <c r="CS36" s="122"/>
      <c r="CT36" s="60">
        <f t="shared" si="103"/>
        <v>0</v>
      </c>
      <c r="CU36" s="123"/>
      <c r="CV36" s="147"/>
      <c r="CW36" s="60"/>
      <c r="CX36" s="60">
        <f t="shared" si="104"/>
        <v>0</v>
      </c>
      <c r="CY36" s="123"/>
      <c r="CZ36" s="147"/>
      <c r="DA36" s="60"/>
      <c r="DB36" s="60">
        <f t="shared" si="105"/>
        <v>0</v>
      </c>
      <c r="DC36" s="123"/>
      <c r="DD36" s="147"/>
      <c r="DE36" s="60"/>
      <c r="DF36" s="60">
        <f t="shared" si="90"/>
        <v>0</v>
      </c>
      <c r="DG36" s="123">
        <v>10</v>
      </c>
      <c r="DH36" s="147">
        <v>2</v>
      </c>
      <c r="DI36" s="147">
        <v>2</v>
      </c>
      <c r="DJ36" s="60">
        <v>2</v>
      </c>
      <c r="DK36" s="60">
        <f t="shared" si="91"/>
        <v>4</v>
      </c>
      <c r="DL36" s="123"/>
      <c r="DM36" s="147">
        <v>4</v>
      </c>
      <c r="DN36" s="147">
        <v>3</v>
      </c>
      <c r="DO36" s="60"/>
      <c r="DP36" s="60">
        <f t="shared" si="92"/>
        <v>4</v>
      </c>
      <c r="DQ36" s="123">
        <v>2</v>
      </c>
      <c r="DR36" s="147">
        <v>1</v>
      </c>
      <c r="DS36" s="184"/>
      <c r="DT36" s="125">
        <v>1</v>
      </c>
      <c r="DU36" s="125">
        <v>1</v>
      </c>
      <c r="DV36" s="154"/>
      <c r="DW36" s="60">
        <f t="shared" si="93"/>
        <v>3</v>
      </c>
      <c r="DX36" s="123">
        <v>1</v>
      </c>
      <c r="DY36" s="147">
        <v>1</v>
      </c>
      <c r="DZ36" s="60"/>
      <c r="EA36" s="60">
        <f t="shared" si="106"/>
        <v>1</v>
      </c>
      <c r="EB36" s="123"/>
      <c r="EC36" s="147"/>
      <c r="ED36" s="60"/>
      <c r="EE36" s="60">
        <f t="shared" si="94"/>
        <v>0</v>
      </c>
    </row>
    <row r="37" spans="1:135">
      <c r="A37" s="248">
        <v>7</v>
      </c>
      <c r="B37" s="151" t="s">
        <v>14</v>
      </c>
      <c r="C37" s="46" t="s">
        <v>13</v>
      </c>
      <c r="D37" s="128" t="s">
        <v>559</v>
      </c>
      <c r="E37" s="123">
        <v>1</v>
      </c>
      <c r="F37" s="147"/>
      <c r="G37" s="60"/>
      <c r="H37" s="60">
        <f t="shared" si="95"/>
        <v>0</v>
      </c>
      <c r="I37" s="60"/>
      <c r="J37" s="123">
        <v>1</v>
      </c>
      <c r="K37" s="147"/>
      <c r="L37" s="60"/>
      <c r="M37" s="60">
        <f t="shared" si="96"/>
        <v>0</v>
      </c>
      <c r="N37" s="60"/>
      <c r="O37" s="123">
        <v>1</v>
      </c>
      <c r="P37" s="147"/>
      <c r="Q37" s="60"/>
      <c r="R37" s="60">
        <f t="shared" si="97"/>
        <v>0</v>
      </c>
      <c r="S37" s="60"/>
      <c r="T37" s="123">
        <v>1</v>
      </c>
      <c r="U37" s="147"/>
      <c r="V37" s="122"/>
      <c r="W37" s="60">
        <f t="shared" si="98"/>
        <v>0</v>
      </c>
      <c r="X37" s="60"/>
      <c r="Y37" s="123">
        <v>1</v>
      </c>
      <c r="Z37" s="147"/>
      <c r="AA37" s="60"/>
      <c r="AB37" s="60">
        <f t="shared" si="99"/>
        <v>0</v>
      </c>
      <c r="AC37" s="60"/>
      <c r="AD37" s="123"/>
      <c r="AE37" s="147"/>
      <c r="AF37" s="60"/>
      <c r="AG37" s="60">
        <f t="shared" si="79"/>
        <v>0</v>
      </c>
      <c r="AH37" s="60"/>
      <c r="AI37" s="123"/>
      <c r="AJ37" s="147"/>
      <c r="AK37" s="60"/>
      <c r="AL37" s="60">
        <f t="shared" si="80"/>
        <v>0</v>
      </c>
      <c r="AM37" s="60"/>
      <c r="AN37" s="123"/>
      <c r="AO37" s="147"/>
      <c r="AP37" s="60"/>
      <c r="AQ37" s="60">
        <f t="shared" si="81"/>
        <v>0</v>
      </c>
      <c r="AR37" s="60"/>
      <c r="AS37" s="123"/>
      <c r="AT37" s="147"/>
      <c r="AU37" s="60"/>
      <c r="AV37" s="60">
        <f t="shared" si="82"/>
        <v>0</v>
      </c>
      <c r="AW37" s="60"/>
      <c r="AX37" s="123"/>
      <c r="AY37" s="147"/>
      <c r="AZ37" s="60"/>
      <c r="BA37" s="60">
        <f t="shared" si="83"/>
        <v>0</v>
      </c>
      <c r="BB37" s="60"/>
      <c r="BC37" s="123"/>
      <c r="BD37" s="147"/>
      <c r="BE37" s="60"/>
      <c r="BF37" s="60">
        <f t="shared" si="84"/>
        <v>0</v>
      </c>
      <c r="BG37" s="60"/>
      <c r="BH37" s="123"/>
      <c r="BI37" s="147"/>
      <c r="BJ37" s="60"/>
      <c r="BK37" s="60">
        <f t="shared" si="85"/>
        <v>0</v>
      </c>
      <c r="BL37" s="60"/>
      <c r="BM37" s="123"/>
      <c r="BN37" s="147"/>
      <c r="BO37" s="60"/>
      <c r="BP37" s="60">
        <f t="shared" si="86"/>
        <v>0</v>
      </c>
      <c r="BQ37" s="60"/>
      <c r="BR37" s="123"/>
      <c r="BS37" s="147"/>
      <c r="BT37" s="60"/>
      <c r="BU37" s="60">
        <f t="shared" si="87"/>
        <v>0</v>
      </c>
      <c r="BV37" s="60"/>
      <c r="BW37" s="123"/>
      <c r="BX37" s="147"/>
      <c r="BY37" s="60"/>
      <c r="BZ37" s="60">
        <f t="shared" si="88"/>
        <v>0</v>
      </c>
      <c r="CA37" s="60"/>
      <c r="CB37" s="123"/>
      <c r="CC37" s="147"/>
      <c r="CD37" s="69"/>
      <c r="CE37" s="60">
        <f t="shared" si="100"/>
        <v>0</v>
      </c>
      <c r="CF37" s="60"/>
      <c r="CG37" s="123">
        <v>2</v>
      </c>
      <c r="CH37" s="147">
        <v>2</v>
      </c>
      <c r="CI37" s="60">
        <v>1</v>
      </c>
      <c r="CJ37" s="60">
        <f t="shared" si="101"/>
        <v>3</v>
      </c>
      <c r="CK37" s="60"/>
      <c r="CL37" s="146">
        <f t="shared" si="89"/>
        <v>3</v>
      </c>
      <c r="CM37" s="123">
        <v>1</v>
      </c>
      <c r="CN37" s="147"/>
      <c r="CO37" s="122">
        <v>1</v>
      </c>
      <c r="CP37" s="60">
        <f>CO37+CN37</f>
        <v>1</v>
      </c>
      <c r="CQ37" s="123">
        <v>1</v>
      </c>
      <c r="CR37" s="147"/>
      <c r="CS37" s="122">
        <v>1</v>
      </c>
      <c r="CT37" s="60">
        <f t="shared" si="103"/>
        <v>1</v>
      </c>
      <c r="CU37" s="123"/>
      <c r="CV37" s="147"/>
      <c r="CW37" s="60"/>
      <c r="CX37" s="60">
        <f t="shared" si="104"/>
        <v>0</v>
      </c>
      <c r="CY37" s="123"/>
      <c r="CZ37" s="147"/>
      <c r="DA37" s="60"/>
      <c r="DB37" s="60">
        <f t="shared" si="105"/>
        <v>0</v>
      </c>
      <c r="DC37" s="123"/>
      <c r="DD37" s="147"/>
      <c r="DE37" s="60"/>
      <c r="DF37" s="60">
        <f t="shared" si="90"/>
        <v>0</v>
      </c>
      <c r="DG37" s="123">
        <v>10</v>
      </c>
      <c r="DH37" s="147">
        <v>3</v>
      </c>
      <c r="DI37" s="147">
        <v>3</v>
      </c>
      <c r="DJ37" s="63">
        <v>2</v>
      </c>
      <c r="DK37" s="60">
        <f t="shared" si="91"/>
        <v>5</v>
      </c>
      <c r="DL37" s="123"/>
      <c r="DM37" s="147">
        <v>2</v>
      </c>
      <c r="DN37" s="147">
        <v>2</v>
      </c>
      <c r="DO37" s="60"/>
      <c r="DP37" s="60">
        <f t="shared" si="92"/>
        <v>2</v>
      </c>
      <c r="DQ37" s="123">
        <v>2</v>
      </c>
      <c r="DR37" s="147">
        <v>1</v>
      </c>
      <c r="DS37" s="60"/>
      <c r="DT37" s="60">
        <v>1</v>
      </c>
      <c r="DU37" s="60">
        <v>1</v>
      </c>
      <c r="DV37" s="60"/>
      <c r="DW37" s="60">
        <f t="shared" si="93"/>
        <v>3</v>
      </c>
      <c r="DX37" s="123">
        <v>1</v>
      </c>
      <c r="DY37" s="147">
        <v>1</v>
      </c>
      <c r="DZ37" s="60"/>
      <c r="EA37" s="60">
        <f t="shared" si="106"/>
        <v>1</v>
      </c>
      <c r="EB37" s="123"/>
      <c r="EC37" s="147"/>
      <c r="ED37" s="60"/>
      <c r="EE37" s="60">
        <f t="shared" si="94"/>
        <v>0</v>
      </c>
    </row>
    <row r="38" spans="1:135">
      <c r="A38" s="248">
        <v>8</v>
      </c>
      <c r="B38" s="151" t="s">
        <v>15</v>
      </c>
      <c r="C38" s="46" t="s">
        <v>16</v>
      </c>
      <c r="D38" s="131" t="s">
        <v>425</v>
      </c>
      <c r="E38" s="123">
        <v>1</v>
      </c>
      <c r="F38" s="147"/>
      <c r="G38" s="60"/>
      <c r="H38" s="60">
        <f t="shared" si="95"/>
        <v>0</v>
      </c>
      <c r="I38" s="60"/>
      <c r="J38" s="123">
        <v>1</v>
      </c>
      <c r="K38" s="147"/>
      <c r="L38" s="60"/>
      <c r="M38" s="60">
        <f t="shared" si="96"/>
        <v>0</v>
      </c>
      <c r="N38" s="60"/>
      <c r="O38" s="123">
        <v>1</v>
      </c>
      <c r="P38" s="147"/>
      <c r="Q38" s="60"/>
      <c r="R38" s="60">
        <f t="shared" si="97"/>
        <v>0</v>
      </c>
      <c r="S38" s="60"/>
      <c r="T38" s="123">
        <v>1</v>
      </c>
      <c r="U38" s="147"/>
      <c r="V38" s="122"/>
      <c r="W38" s="60">
        <f t="shared" si="98"/>
        <v>0</v>
      </c>
      <c r="X38" s="60"/>
      <c r="Y38" s="123">
        <v>1</v>
      </c>
      <c r="Z38" s="147"/>
      <c r="AA38" s="60"/>
      <c r="AB38" s="60">
        <f t="shared" si="99"/>
        <v>0</v>
      </c>
      <c r="AC38" s="60"/>
      <c r="AD38" s="123"/>
      <c r="AE38" s="147"/>
      <c r="AF38" s="60"/>
      <c r="AG38" s="60">
        <f t="shared" si="79"/>
        <v>0</v>
      </c>
      <c r="AH38" s="60"/>
      <c r="AI38" s="123"/>
      <c r="AJ38" s="147"/>
      <c r="AK38" s="60"/>
      <c r="AL38" s="60">
        <f t="shared" si="80"/>
        <v>0</v>
      </c>
      <c r="AM38" s="60"/>
      <c r="AN38" s="123"/>
      <c r="AO38" s="147"/>
      <c r="AP38" s="60"/>
      <c r="AQ38" s="60">
        <f t="shared" si="81"/>
        <v>0</v>
      </c>
      <c r="AR38" s="60"/>
      <c r="AS38" s="123"/>
      <c r="AT38" s="147"/>
      <c r="AU38" s="60"/>
      <c r="AV38" s="60">
        <f t="shared" si="82"/>
        <v>0</v>
      </c>
      <c r="AW38" s="60"/>
      <c r="AX38" s="123"/>
      <c r="AY38" s="147"/>
      <c r="AZ38" s="60"/>
      <c r="BA38" s="60">
        <f t="shared" si="83"/>
        <v>0</v>
      </c>
      <c r="BB38" s="60"/>
      <c r="BC38" s="123"/>
      <c r="BD38" s="147"/>
      <c r="BE38" s="60"/>
      <c r="BF38" s="60">
        <f t="shared" si="84"/>
        <v>0</v>
      </c>
      <c r="BG38" s="60"/>
      <c r="BH38" s="123"/>
      <c r="BI38" s="147"/>
      <c r="BJ38" s="60"/>
      <c r="BK38" s="60">
        <f t="shared" si="85"/>
        <v>0</v>
      </c>
      <c r="BL38" s="60"/>
      <c r="BM38" s="123"/>
      <c r="BN38" s="147"/>
      <c r="BO38" s="60"/>
      <c r="BP38" s="60">
        <f t="shared" si="86"/>
        <v>0</v>
      </c>
      <c r="BQ38" s="60"/>
      <c r="BR38" s="123"/>
      <c r="BS38" s="147"/>
      <c r="BT38" s="60"/>
      <c r="BU38" s="60">
        <f t="shared" si="87"/>
        <v>0</v>
      </c>
      <c r="BV38" s="60"/>
      <c r="BW38" s="123"/>
      <c r="BX38" s="147"/>
      <c r="BY38" s="60"/>
      <c r="BZ38" s="60">
        <f t="shared" si="88"/>
        <v>0</v>
      </c>
      <c r="CA38" s="60"/>
      <c r="CB38" s="123"/>
      <c r="CC38" s="147"/>
      <c r="CD38" s="69"/>
      <c r="CE38" s="60">
        <f t="shared" si="100"/>
        <v>0</v>
      </c>
      <c r="CF38" s="60"/>
      <c r="CG38" s="123">
        <v>2</v>
      </c>
      <c r="CH38" s="147">
        <v>2</v>
      </c>
      <c r="CI38" s="60"/>
      <c r="CJ38" s="60">
        <f t="shared" si="101"/>
        <v>2</v>
      </c>
      <c r="CK38" s="60"/>
      <c r="CL38" s="146">
        <f t="shared" si="89"/>
        <v>2</v>
      </c>
      <c r="CM38" s="123">
        <v>1</v>
      </c>
      <c r="CN38" s="147"/>
      <c r="CO38" s="122">
        <v>1</v>
      </c>
      <c r="CP38" s="60">
        <f t="shared" si="102"/>
        <v>1</v>
      </c>
      <c r="CQ38" s="123">
        <v>1</v>
      </c>
      <c r="CR38" s="147"/>
      <c r="CS38" s="122">
        <v>1</v>
      </c>
      <c r="CT38" s="60">
        <f t="shared" si="103"/>
        <v>1</v>
      </c>
      <c r="CU38" s="123"/>
      <c r="CV38" s="147"/>
      <c r="CW38" s="60"/>
      <c r="CX38" s="60">
        <f t="shared" si="104"/>
        <v>0</v>
      </c>
      <c r="CY38" s="123"/>
      <c r="CZ38" s="147"/>
      <c r="DA38" s="60"/>
      <c r="DB38" s="60">
        <f t="shared" si="105"/>
        <v>0</v>
      </c>
      <c r="DC38" s="123"/>
      <c r="DD38" s="147"/>
      <c r="DE38" s="60"/>
      <c r="DF38" s="60">
        <f t="shared" si="90"/>
        <v>0</v>
      </c>
      <c r="DG38" s="123">
        <v>10</v>
      </c>
      <c r="DH38" s="147">
        <v>2</v>
      </c>
      <c r="DI38" s="147">
        <v>2</v>
      </c>
      <c r="DJ38" s="60">
        <v>2</v>
      </c>
      <c r="DK38" s="60">
        <f t="shared" si="91"/>
        <v>4</v>
      </c>
      <c r="DL38" s="123"/>
      <c r="DM38" s="147">
        <v>4</v>
      </c>
      <c r="DN38" s="147">
        <v>5</v>
      </c>
      <c r="DO38" s="60"/>
      <c r="DP38" s="60">
        <f t="shared" si="92"/>
        <v>4</v>
      </c>
      <c r="DQ38" s="123">
        <v>2</v>
      </c>
      <c r="DR38" s="147">
        <v>1</v>
      </c>
      <c r="DS38" s="60"/>
      <c r="DT38" s="60">
        <v>1</v>
      </c>
      <c r="DU38" s="60"/>
      <c r="DV38" s="60">
        <v>1</v>
      </c>
      <c r="DW38" s="60">
        <f t="shared" si="93"/>
        <v>3</v>
      </c>
      <c r="DX38" s="123">
        <v>1</v>
      </c>
      <c r="DY38" s="147">
        <v>0</v>
      </c>
      <c r="DZ38" s="60"/>
      <c r="EA38" s="60">
        <f t="shared" si="106"/>
        <v>0</v>
      </c>
      <c r="EB38" s="123"/>
      <c r="EC38" s="147"/>
      <c r="ED38" s="60"/>
      <c r="EE38" s="60">
        <f t="shared" si="94"/>
        <v>0</v>
      </c>
    </row>
    <row r="39" spans="1:135">
      <c r="A39" s="248">
        <v>9</v>
      </c>
      <c r="B39" s="280" t="s">
        <v>21</v>
      </c>
      <c r="C39" s="46" t="s">
        <v>19</v>
      </c>
      <c r="D39" s="129" t="s">
        <v>560</v>
      </c>
      <c r="E39" s="123">
        <v>1</v>
      </c>
      <c r="F39" s="147"/>
      <c r="G39" s="60"/>
      <c r="H39" s="60">
        <f t="shared" si="95"/>
        <v>0</v>
      </c>
      <c r="I39" s="60"/>
      <c r="J39" s="123">
        <v>1</v>
      </c>
      <c r="K39" s="147"/>
      <c r="L39" s="60"/>
      <c r="M39" s="60">
        <f t="shared" si="96"/>
        <v>0</v>
      </c>
      <c r="N39" s="60"/>
      <c r="O39" s="123">
        <v>1</v>
      </c>
      <c r="P39" s="147"/>
      <c r="Q39" s="60"/>
      <c r="R39" s="60">
        <f t="shared" si="97"/>
        <v>0</v>
      </c>
      <c r="S39" s="60"/>
      <c r="T39" s="123">
        <v>1</v>
      </c>
      <c r="U39" s="147"/>
      <c r="V39" s="122"/>
      <c r="W39" s="60">
        <f t="shared" si="98"/>
        <v>0</v>
      </c>
      <c r="X39" s="60"/>
      <c r="Y39" s="123">
        <v>1</v>
      </c>
      <c r="Z39" s="147"/>
      <c r="AA39" s="60"/>
      <c r="AB39" s="60">
        <f t="shared" si="99"/>
        <v>0</v>
      </c>
      <c r="AC39" s="60"/>
      <c r="AD39" s="123"/>
      <c r="AE39" s="147"/>
      <c r="AF39" s="60"/>
      <c r="AG39" s="60">
        <f t="shared" si="79"/>
        <v>0</v>
      </c>
      <c r="AH39" s="60"/>
      <c r="AI39" s="123"/>
      <c r="AJ39" s="147"/>
      <c r="AK39" s="60"/>
      <c r="AL39" s="60">
        <f t="shared" si="80"/>
        <v>0</v>
      </c>
      <c r="AM39" s="60"/>
      <c r="AN39" s="123"/>
      <c r="AO39" s="147"/>
      <c r="AP39" s="60"/>
      <c r="AQ39" s="60">
        <f t="shared" si="81"/>
        <v>0</v>
      </c>
      <c r="AR39" s="60"/>
      <c r="AS39" s="123"/>
      <c r="AT39" s="147"/>
      <c r="AU39" s="60"/>
      <c r="AV39" s="60">
        <f t="shared" si="82"/>
        <v>0</v>
      </c>
      <c r="AW39" s="60"/>
      <c r="AX39" s="123"/>
      <c r="AY39" s="147"/>
      <c r="AZ39" s="60"/>
      <c r="BA39" s="60">
        <f t="shared" si="83"/>
        <v>0</v>
      </c>
      <c r="BB39" s="60"/>
      <c r="BC39" s="123"/>
      <c r="BD39" s="147"/>
      <c r="BE39" s="60"/>
      <c r="BF39" s="60">
        <f t="shared" si="84"/>
        <v>0</v>
      </c>
      <c r="BG39" s="60"/>
      <c r="BH39" s="123"/>
      <c r="BI39" s="147"/>
      <c r="BJ39" s="60"/>
      <c r="BK39" s="60">
        <f t="shared" si="85"/>
        <v>0</v>
      </c>
      <c r="BL39" s="60"/>
      <c r="BM39" s="123"/>
      <c r="BN39" s="147"/>
      <c r="BO39" s="60"/>
      <c r="BP39" s="60">
        <f t="shared" si="86"/>
        <v>0</v>
      </c>
      <c r="BQ39" s="60"/>
      <c r="BR39" s="123"/>
      <c r="BS39" s="147"/>
      <c r="BT39" s="60"/>
      <c r="BU39" s="60">
        <f t="shared" si="87"/>
        <v>0</v>
      </c>
      <c r="BV39" s="60"/>
      <c r="BW39" s="123"/>
      <c r="BX39" s="147"/>
      <c r="BY39" s="60"/>
      <c r="BZ39" s="60">
        <f t="shared" si="88"/>
        <v>0</v>
      </c>
      <c r="CA39" s="60"/>
      <c r="CB39" s="123"/>
      <c r="CC39" s="147"/>
      <c r="CD39" s="69"/>
      <c r="CE39" s="60">
        <f t="shared" si="100"/>
        <v>0</v>
      </c>
      <c r="CF39" s="60"/>
      <c r="CG39" s="123">
        <v>2</v>
      </c>
      <c r="CH39" s="147">
        <v>2</v>
      </c>
      <c r="CI39" s="60"/>
      <c r="CJ39" s="60">
        <f t="shared" si="101"/>
        <v>2</v>
      </c>
      <c r="CK39" s="60"/>
      <c r="CL39" s="146">
        <f t="shared" si="89"/>
        <v>2</v>
      </c>
      <c r="CM39" s="123">
        <v>1</v>
      </c>
      <c r="CN39" s="147"/>
      <c r="CO39" s="122">
        <v>1</v>
      </c>
      <c r="CP39" s="60">
        <f t="shared" si="102"/>
        <v>1</v>
      </c>
      <c r="CQ39" s="123">
        <v>1</v>
      </c>
      <c r="CR39" s="147"/>
      <c r="CS39" s="122">
        <v>1</v>
      </c>
      <c r="CT39" s="60">
        <f t="shared" si="103"/>
        <v>1</v>
      </c>
      <c r="CU39" s="123"/>
      <c r="CV39" s="147"/>
      <c r="CW39" s="60"/>
      <c r="CX39" s="60">
        <f t="shared" si="104"/>
        <v>0</v>
      </c>
      <c r="CY39" s="123"/>
      <c r="CZ39" s="147"/>
      <c r="DA39" s="60"/>
      <c r="DB39" s="60">
        <f t="shared" si="105"/>
        <v>0</v>
      </c>
      <c r="DC39" s="123"/>
      <c r="DD39" s="147"/>
      <c r="DE39" s="60"/>
      <c r="DF39" s="60">
        <f t="shared" si="90"/>
        <v>0</v>
      </c>
      <c r="DG39" s="123">
        <v>10</v>
      </c>
      <c r="DH39" s="147">
        <v>3</v>
      </c>
      <c r="DI39" s="147">
        <v>4</v>
      </c>
      <c r="DJ39" s="145">
        <v>1</v>
      </c>
      <c r="DK39" s="60">
        <f t="shared" si="91"/>
        <v>4</v>
      </c>
      <c r="DL39" s="123"/>
      <c r="DM39" s="147">
        <v>4</v>
      </c>
      <c r="DN39" s="147">
        <v>5</v>
      </c>
      <c r="DO39" s="125"/>
      <c r="DP39" s="60">
        <f t="shared" si="92"/>
        <v>4</v>
      </c>
      <c r="DQ39" s="123">
        <v>2</v>
      </c>
      <c r="DR39" s="147">
        <v>1</v>
      </c>
      <c r="DS39" s="125"/>
      <c r="DT39" s="125">
        <v>1</v>
      </c>
      <c r="DU39" s="125"/>
      <c r="DV39" s="154"/>
      <c r="DW39" s="60">
        <f t="shared" si="93"/>
        <v>2</v>
      </c>
      <c r="DX39" s="123">
        <v>1</v>
      </c>
      <c r="DY39" s="147">
        <v>1</v>
      </c>
      <c r="DZ39" s="125"/>
      <c r="EA39" s="60">
        <f t="shared" si="106"/>
        <v>1</v>
      </c>
      <c r="EB39" s="123"/>
      <c r="EC39" s="147"/>
      <c r="ED39" s="153"/>
      <c r="EE39" s="60">
        <f t="shared" si="94"/>
        <v>0</v>
      </c>
    </row>
    <row r="40" spans="1:135">
      <c r="A40" s="248">
        <v>10</v>
      </c>
      <c r="B40" s="280"/>
      <c r="C40" s="46" t="s">
        <v>20</v>
      </c>
      <c r="D40" s="131" t="s">
        <v>425</v>
      </c>
      <c r="E40" s="123">
        <v>1</v>
      </c>
      <c r="F40" s="147">
        <v>1</v>
      </c>
      <c r="G40" s="60"/>
      <c r="H40" s="60">
        <f t="shared" si="95"/>
        <v>1</v>
      </c>
      <c r="I40" s="60"/>
      <c r="J40" s="123">
        <v>1</v>
      </c>
      <c r="K40" s="147"/>
      <c r="L40" s="60"/>
      <c r="M40" s="60">
        <f t="shared" si="96"/>
        <v>0</v>
      </c>
      <c r="N40" s="60"/>
      <c r="O40" s="123">
        <v>1</v>
      </c>
      <c r="P40" s="147"/>
      <c r="Q40" s="60"/>
      <c r="R40" s="60">
        <f t="shared" si="97"/>
        <v>0</v>
      </c>
      <c r="S40" s="60"/>
      <c r="T40" s="123">
        <v>1</v>
      </c>
      <c r="U40" s="147">
        <v>1</v>
      </c>
      <c r="V40" s="122"/>
      <c r="W40" s="60">
        <f t="shared" si="98"/>
        <v>1</v>
      </c>
      <c r="X40" s="60"/>
      <c r="Y40" s="123">
        <v>1</v>
      </c>
      <c r="Z40" s="147"/>
      <c r="AA40" s="60"/>
      <c r="AB40" s="60">
        <f t="shared" si="99"/>
        <v>0</v>
      </c>
      <c r="AC40" s="60"/>
      <c r="AD40" s="123"/>
      <c r="AE40" s="147"/>
      <c r="AF40" s="60"/>
      <c r="AG40" s="60">
        <f t="shared" si="79"/>
        <v>0</v>
      </c>
      <c r="AH40" s="60"/>
      <c r="AI40" s="123"/>
      <c r="AJ40" s="147"/>
      <c r="AK40" s="60"/>
      <c r="AL40" s="60">
        <f t="shared" si="80"/>
        <v>0</v>
      </c>
      <c r="AM40" s="60"/>
      <c r="AN40" s="123"/>
      <c r="AO40" s="147"/>
      <c r="AP40" s="60"/>
      <c r="AQ40" s="60">
        <f t="shared" si="81"/>
        <v>0</v>
      </c>
      <c r="AR40" s="60"/>
      <c r="AS40" s="123"/>
      <c r="AT40" s="147"/>
      <c r="AU40" s="60"/>
      <c r="AV40" s="60">
        <f t="shared" si="82"/>
        <v>0</v>
      </c>
      <c r="AW40" s="60"/>
      <c r="AX40" s="123"/>
      <c r="AY40" s="147"/>
      <c r="AZ40" s="60"/>
      <c r="BA40" s="60">
        <f t="shared" si="83"/>
        <v>0</v>
      </c>
      <c r="BB40" s="60"/>
      <c r="BC40" s="123"/>
      <c r="BD40" s="147"/>
      <c r="BE40" s="60"/>
      <c r="BF40" s="60">
        <f t="shared" si="84"/>
        <v>0</v>
      </c>
      <c r="BG40" s="60"/>
      <c r="BH40" s="123"/>
      <c r="BI40" s="147"/>
      <c r="BJ40" s="60"/>
      <c r="BK40" s="60">
        <f t="shared" si="85"/>
        <v>0</v>
      </c>
      <c r="BL40" s="60"/>
      <c r="BM40" s="123"/>
      <c r="BN40" s="147"/>
      <c r="BO40" s="60"/>
      <c r="BP40" s="60">
        <f t="shared" si="86"/>
        <v>0</v>
      </c>
      <c r="BQ40" s="60"/>
      <c r="BR40" s="123"/>
      <c r="BS40" s="147"/>
      <c r="BT40" s="60"/>
      <c r="BU40" s="60">
        <f t="shared" si="87"/>
        <v>0</v>
      </c>
      <c r="BV40" s="60"/>
      <c r="BW40" s="123"/>
      <c r="BX40" s="147"/>
      <c r="BY40" s="60"/>
      <c r="BZ40" s="60">
        <f t="shared" si="88"/>
        <v>0</v>
      </c>
      <c r="CA40" s="60"/>
      <c r="CB40" s="123"/>
      <c r="CC40" s="147"/>
      <c r="CD40" s="69"/>
      <c r="CE40" s="60">
        <f t="shared" si="100"/>
        <v>0</v>
      </c>
      <c r="CF40" s="60"/>
      <c r="CG40" s="123">
        <v>2</v>
      </c>
      <c r="CH40" s="147">
        <v>4</v>
      </c>
      <c r="CI40" s="60">
        <v>1</v>
      </c>
      <c r="CJ40" s="60">
        <f t="shared" si="101"/>
        <v>5</v>
      </c>
      <c r="CK40" s="60"/>
      <c r="CL40" s="146">
        <f t="shared" si="89"/>
        <v>7</v>
      </c>
      <c r="CM40" s="123">
        <v>1</v>
      </c>
      <c r="CN40" s="147"/>
      <c r="CO40" s="122">
        <v>1</v>
      </c>
      <c r="CP40" s="60">
        <f t="shared" si="102"/>
        <v>1</v>
      </c>
      <c r="CQ40" s="123">
        <v>1</v>
      </c>
      <c r="CR40" s="147"/>
      <c r="CS40" s="122"/>
      <c r="CT40" s="60">
        <f t="shared" si="103"/>
        <v>0</v>
      </c>
      <c r="CU40" s="123"/>
      <c r="CV40" s="147"/>
      <c r="CW40" s="60"/>
      <c r="CX40" s="60">
        <f t="shared" si="104"/>
        <v>0</v>
      </c>
      <c r="CY40" s="123"/>
      <c r="CZ40" s="147"/>
      <c r="DA40" s="60"/>
      <c r="DB40" s="60">
        <f t="shared" si="105"/>
        <v>0</v>
      </c>
      <c r="DC40" s="123"/>
      <c r="DD40" s="147"/>
      <c r="DE40" s="60"/>
      <c r="DF40" s="60">
        <f t="shared" si="90"/>
        <v>0</v>
      </c>
      <c r="DG40" s="123">
        <v>10</v>
      </c>
      <c r="DH40" s="147">
        <v>8</v>
      </c>
      <c r="DI40" s="147">
        <v>3</v>
      </c>
      <c r="DJ40" s="145">
        <v>1</v>
      </c>
      <c r="DK40" s="60">
        <f t="shared" si="91"/>
        <v>9</v>
      </c>
      <c r="DL40" s="123"/>
      <c r="DM40" s="147">
        <v>4</v>
      </c>
      <c r="DN40" s="147">
        <v>6</v>
      </c>
      <c r="DO40" s="125"/>
      <c r="DP40" s="60">
        <f t="shared" si="92"/>
        <v>4</v>
      </c>
      <c r="DQ40" s="123">
        <v>2</v>
      </c>
      <c r="DR40" s="147">
        <v>1</v>
      </c>
      <c r="DS40" s="125"/>
      <c r="DT40" s="125"/>
      <c r="DU40" s="125">
        <v>1</v>
      </c>
      <c r="DV40" s="154"/>
      <c r="DW40" s="60">
        <f t="shared" si="93"/>
        <v>2</v>
      </c>
      <c r="DX40" s="123">
        <v>1</v>
      </c>
      <c r="DY40" s="147">
        <v>1</v>
      </c>
      <c r="DZ40" s="125"/>
      <c r="EA40" s="60">
        <f t="shared" si="106"/>
        <v>1</v>
      </c>
      <c r="EB40" s="123"/>
      <c r="EC40" s="147"/>
      <c r="ED40" s="153"/>
      <c r="EE40" s="60">
        <f t="shared" si="94"/>
        <v>0</v>
      </c>
    </row>
    <row r="41" spans="1:135">
      <c r="A41" s="248">
        <v>11</v>
      </c>
      <c r="B41" s="280"/>
      <c r="C41" s="46" t="s">
        <v>18</v>
      </c>
      <c r="D41" s="129" t="s">
        <v>560</v>
      </c>
      <c r="E41" s="123">
        <v>1</v>
      </c>
      <c r="F41" s="147"/>
      <c r="G41" s="60"/>
      <c r="H41" s="60">
        <f t="shared" si="95"/>
        <v>0</v>
      </c>
      <c r="I41" s="60"/>
      <c r="J41" s="123">
        <v>1</v>
      </c>
      <c r="K41" s="147"/>
      <c r="L41" s="60"/>
      <c r="M41" s="60">
        <f t="shared" si="96"/>
        <v>0</v>
      </c>
      <c r="N41" s="60"/>
      <c r="O41" s="123">
        <v>1</v>
      </c>
      <c r="P41" s="147"/>
      <c r="Q41" s="60"/>
      <c r="R41" s="60">
        <f t="shared" si="97"/>
        <v>0</v>
      </c>
      <c r="S41" s="60"/>
      <c r="T41" s="123">
        <v>1</v>
      </c>
      <c r="U41" s="147">
        <v>1</v>
      </c>
      <c r="V41" s="122"/>
      <c r="W41" s="60">
        <f t="shared" si="98"/>
        <v>1</v>
      </c>
      <c r="X41" s="60"/>
      <c r="Y41" s="123">
        <v>1</v>
      </c>
      <c r="Z41" s="147"/>
      <c r="AA41" s="60"/>
      <c r="AB41" s="60">
        <f t="shared" si="99"/>
        <v>0</v>
      </c>
      <c r="AC41" s="60"/>
      <c r="AD41" s="123"/>
      <c r="AE41" s="147"/>
      <c r="AF41" s="60"/>
      <c r="AG41" s="60">
        <f t="shared" si="79"/>
        <v>0</v>
      </c>
      <c r="AH41" s="60"/>
      <c r="AI41" s="123"/>
      <c r="AJ41" s="147"/>
      <c r="AK41" s="60"/>
      <c r="AL41" s="60">
        <f t="shared" si="80"/>
        <v>0</v>
      </c>
      <c r="AM41" s="60"/>
      <c r="AN41" s="123"/>
      <c r="AO41" s="147"/>
      <c r="AP41" s="60"/>
      <c r="AQ41" s="60">
        <f t="shared" si="81"/>
        <v>0</v>
      </c>
      <c r="AR41" s="60"/>
      <c r="AS41" s="123"/>
      <c r="AT41" s="147"/>
      <c r="AU41" s="60"/>
      <c r="AV41" s="60">
        <f t="shared" si="82"/>
        <v>0</v>
      </c>
      <c r="AW41" s="60"/>
      <c r="AX41" s="123"/>
      <c r="AY41" s="147"/>
      <c r="AZ41" s="60"/>
      <c r="BA41" s="60">
        <f t="shared" si="83"/>
        <v>0</v>
      </c>
      <c r="BB41" s="60"/>
      <c r="BC41" s="123"/>
      <c r="BD41" s="147"/>
      <c r="BE41" s="60"/>
      <c r="BF41" s="60">
        <f t="shared" si="84"/>
        <v>0</v>
      </c>
      <c r="BG41" s="60"/>
      <c r="BH41" s="123"/>
      <c r="BI41" s="147"/>
      <c r="BJ41" s="60"/>
      <c r="BK41" s="60">
        <f t="shared" si="85"/>
        <v>0</v>
      </c>
      <c r="BL41" s="60"/>
      <c r="BM41" s="123"/>
      <c r="BN41" s="147"/>
      <c r="BO41" s="60"/>
      <c r="BP41" s="60">
        <f t="shared" si="86"/>
        <v>0</v>
      </c>
      <c r="BQ41" s="60"/>
      <c r="BR41" s="123"/>
      <c r="BS41" s="147"/>
      <c r="BT41" s="60"/>
      <c r="BU41" s="60">
        <f t="shared" si="87"/>
        <v>0</v>
      </c>
      <c r="BV41" s="60"/>
      <c r="BW41" s="123"/>
      <c r="BX41" s="147"/>
      <c r="BY41" s="60"/>
      <c r="BZ41" s="60">
        <f t="shared" si="88"/>
        <v>0</v>
      </c>
      <c r="CA41" s="60"/>
      <c r="CB41" s="123"/>
      <c r="CC41" s="147"/>
      <c r="CD41" s="69"/>
      <c r="CE41" s="60">
        <f t="shared" si="100"/>
        <v>0</v>
      </c>
      <c r="CF41" s="60"/>
      <c r="CG41" s="123">
        <v>2</v>
      </c>
      <c r="CH41" s="147">
        <v>1</v>
      </c>
      <c r="CI41" s="60"/>
      <c r="CJ41" s="60">
        <f t="shared" si="101"/>
        <v>1</v>
      </c>
      <c r="CK41" s="60"/>
      <c r="CL41" s="146">
        <f t="shared" si="89"/>
        <v>2</v>
      </c>
      <c r="CM41" s="123">
        <v>1</v>
      </c>
      <c r="CN41" s="147">
        <v>1</v>
      </c>
      <c r="CO41" s="122"/>
      <c r="CP41" s="60">
        <f t="shared" si="102"/>
        <v>1</v>
      </c>
      <c r="CQ41" s="123">
        <v>1</v>
      </c>
      <c r="CR41" s="147"/>
      <c r="CS41" s="122"/>
      <c r="CT41" s="60">
        <f t="shared" si="103"/>
        <v>0</v>
      </c>
      <c r="CU41" s="123"/>
      <c r="CV41" s="147"/>
      <c r="CW41" s="60"/>
      <c r="CX41" s="60">
        <f t="shared" si="104"/>
        <v>0</v>
      </c>
      <c r="CY41" s="123"/>
      <c r="CZ41" s="147">
        <v>1</v>
      </c>
      <c r="DA41" s="60"/>
      <c r="DB41" s="60">
        <f t="shared" si="105"/>
        <v>1</v>
      </c>
      <c r="DC41" s="123"/>
      <c r="DD41" s="147"/>
      <c r="DE41" s="60"/>
      <c r="DF41" s="60">
        <f t="shared" si="90"/>
        <v>0</v>
      </c>
      <c r="DG41" s="123">
        <v>10</v>
      </c>
      <c r="DH41" s="147">
        <v>5</v>
      </c>
      <c r="DI41" s="147">
        <v>5</v>
      </c>
      <c r="DJ41" s="145">
        <v>1</v>
      </c>
      <c r="DK41" s="60">
        <f t="shared" si="91"/>
        <v>6</v>
      </c>
      <c r="DL41" s="123"/>
      <c r="DM41" s="147">
        <v>4</v>
      </c>
      <c r="DN41" s="147">
        <v>6</v>
      </c>
      <c r="DO41" s="125"/>
      <c r="DP41" s="60">
        <f t="shared" si="92"/>
        <v>4</v>
      </c>
      <c r="DQ41" s="123">
        <v>2</v>
      </c>
      <c r="DR41" s="147">
        <v>1</v>
      </c>
      <c r="DS41" s="125"/>
      <c r="DT41" s="125">
        <v>1</v>
      </c>
      <c r="DU41" s="125"/>
      <c r="DV41" s="154">
        <v>1</v>
      </c>
      <c r="DW41" s="60">
        <f t="shared" si="93"/>
        <v>3</v>
      </c>
      <c r="DX41" s="123">
        <v>1</v>
      </c>
      <c r="DY41" s="147">
        <v>2</v>
      </c>
      <c r="DZ41" s="125"/>
      <c r="EA41" s="60">
        <f t="shared" si="106"/>
        <v>2</v>
      </c>
      <c r="EB41" s="123"/>
      <c r="EC41" s="147">
        <v>1</v>
      </c>
      <c r="ED41" s="153"/>
      <c r="EE41" s="60">
        <f t="shared" si="94"/>
        <v>1</v>
      </c>
    </row>
    <row r="42" spans="1:135">
      <c r="A42" s="248">
        <v>12</v>
      </c>
      <c r="B42" s="280" t="s">
        <v>31</v>
      </c>
      <c r="C42" s="46" t="s">
        <v>520</v>
      </c>
      <c r="D42" s="131" t="s">
        <v>425</v>
      </c>
      <c r="E42" s="123">
        <v>1</v>
      </c>
      <c r="F42" s="147"/>
      <c r="G42" s="60"/>
      <c r="H42" s="60">
        <f t="shared" si="95"/>
        <v>0</v>
      </c>
      <c r="I42" s="60"/>
      <c r="J42" s="123">
        <v>1</v>
      </c>
      <c r="K42" s="147"/>
      <c r="L42" s="60"/>
      <c r="M42" s="60">
        <f t="shared" si="96"/>
        <v>0</v>
      </c>
      <c r="N42" s="60"/>
      <c r="O42" s="123">
        <v>1</v>
      </c>
      <c r="P42" s="147"/>
      <c r="Q42" s="60"/>
      <c r="R42" s="60">
        <f t="shared" si="97"/>
        <v>0</v>
      </c>
      <c r="S42" s="60"/>
      <c r="T42" s="123">
        <v>1</v>
      </c>
      <c r="U42" s="147">
        <v>1</v>
      </c>
      <c r="V42" s="122"/>
      <c r="W42" s="60">
        <f t="shared" si="98"/>
        <v>1</v>
      </c>
      <c r="X42" s="60"/>
      <c r="Y42" s="123">
        <v>1</v>
      </c>
      <c r="Z42" s="147"/>
      <c r="AA42" s="60"/>
      <c r="AB42" s="60">
        <f t="shared" si="99"/>
        <v>0</v>
      </c>
      <c r="AC42" s="60"/>
      <c r="AD42" s="123"/>
      <c r="AE42" s="147"/>
      <c r="AF42" s="60"/>
      <c r="AG42" s="60">
        <f t="shared" si="79"/>
        <v>0</v>
      </c>
      <c r="AH42" s="60"/>
      <c r="AI42" s="123"/>
      <c r="AJ42" s="147"/>
      <c r="AK42" s="60"/>
      <c r="AL42" s="60">
        <f t="shared" si="80"/>
        <v>0</v>
      </c>
      <c r="AM42" s="60"/>
      <c r="AN42" s="123"/>
      <c r="AO42" s="147"/>
      <c r="AP42" s="60"/>
      <c r="AQ42" s="60">
        <f t="shared" si="81"/>
        <v>0</v>
      </c>
      <c r="AR42" s="60"/>
      <c r="AS42" s="123"/>
      <c r="AT42" s="147"/>
      <c r="AU42" s="60"/>
      <c r="AV42" s="60">
        <f t="shared" si="82"/>
        <v>0</v>
      </c>
      <c r="AW42" s="60"/>
      <c r="AX42" s="123"/>
      <c r="AY42" s="147"/>
      <c r="AZ42" s="60"/>
      <c r="BA42" s="60">
        <f t="shared" si="83"/>
        <v>0</v>
      </c>
      <c r="BB42" s="60"/>
      <c r="BC42" s="123"/>
      <c r="BD42" s="147"/>
      <c r="BE42" s="60"/>
      <c r="BF42" s="60">
        <f t="shared" si="84"/>
        <v>0</v>
      </c>
      <c r="BG42" s="60"/>
      <c r="BH42" s="123"/>
      <c r="BI42" s="147"/>
      <c r="BJ42" s="60"/>
      <c r="BK42" s="60">
        <f t="shared" si="85"/>
        <v>0</v>
      </c>
      <c r="BL42" s="60"/>
      <c r="BM42" s="123"/>
      <c r="BN42" s="147"/>
      <c r="BO42" s="60"/>
      <c r="BP42" s="60">
        <f t="shared" si="86"/>
        <v>0</v>
      </c>
      <c r="BQ42" s="60"/>
      <c r="BR42" s="123"/>
      <c r="BS42" s="147"/>
      <c r="BT42" s="60"/>
      <c r="BU42" s="60">
        <f t="shared" si="87"/>
        <v>0</v>
      </c>
      <c r="BV42" s="60"/>
      <c r="BW42" s="123"/>
      <c r="BX42" s="147"/>
      <c r="BY42" s="60"/>
      <c r="BZ42" s="60">
        <f t="shared" si="88"/>
        <v>0</v>
      </c>
      <c r="CA42" s="60"/>
      <c r="CB42" s="123"/>
      <c r="CC42" s="147"/>
      <c r="CD42" s="69"/>
      <c r="CE42" s="60">
        <f t="shared" si="100"/>
        <v>0</v>
      </c>
      <c r="CF42" s="60"/>
      <c r="CG42" s="123">
        <v>2</v>
      </c>
      <c r="CH42" s="147">
        <v>1</v>
      </c>
      <c r="CI42" s="60"/>
      <c r="CJ42" s="60">
        <f t="shared" si="101"/>
        <v>1</v>
      </c>
      <c r="CK42" s="60"/>
      <c r="CL42" s="146">
        <f t="shared" si="89"/>
        <v>2</v>
      </c>
      <c r="CM42" s="123">
        <v>1</v>
      </c>
      <c r="CN42" s="147">
        <v>1</v>
      </c>
      <c r="CO42" s="122"/>
      <c r="CP42" s="60">
        <f t="shared" si="102"/>
        <v>1</v>
      </c>
      <c r="CQ42" s="123">
        <v>1</v>
      </c>
      <c r="CR42" s="147"/>
      <c r="CS42" s="122">
        <v>1</v>
      </c>
      <c r="CT42" s="60">
        <f t="shared" si="103"/>
        <v>1</v>
      </c>
      <c r="CU42" s="123"/>
      <c r="CV42" s="147"/>
      <c r="CW42" s="60"/>
      <c r="CX42" s="60">
        <f t="shared" si="104"/>
        <v>0</v>
      </c>
      <c r="CY42" s="123"/>
      <c r="CZ42" s="147"/>
      <c r="DA42" s="60"/>
      <c r="DB42" s="60">
        <f t="shared" si="105"/>
        <v>0</v>
      </c>
      <c r="DC42" s="123"/>
      <c r="DD42" s="147"/>
      <c r="DE42" s="125"/>
      <c r="DF42" s="60">
        <f t="shared" si="90"/>
        <v>0</v>
      </c>
      <c r="DG42" s="123">
        <v>10</v>
      </c>
      <c r="DH42" s="147">
        <v>2</v>
      </c>
      <c r="DI42" s="147">
        <v>3</v>
      </c>
      <c r="DJ42" s="145">
        <v>2</v>
      </c>
      <c r="DK42" s="60">
        <f t="shared" si="91"/>
        <v>4</v>
      </c>
      <c r="DL42" s="123"/>
      <c r="DM42" s="147">
        <v>2</v>
      </c>
      <c r="DN42" s="147">
        <v>2</v>
      </c>
      <c r="DO42" s="125"/>
      <c r="DP42" s="60">
        <f t="shared" si="92"/>
        <v>2</v>
      </c>
      <c r="DQ42" s="123">
        <v>2</v>
      </c>
      <c r="DR42" s="147"/>
      <c r="DS42" s="125"/>
      <c r="DT42" s="125">
        <v>1</v>
      </c>
      <c r="DU42" s="125"/>
      <c r="DV42" s="154">
        <v>1</v>
      </c>
      <c r="DW42" s="60">
        <f t="shared" si="93"/>
        <v>2</v>
      </c>
      <c r="DX42" s="123">
        <v>1</v>
      </c>
      <c r="DY42" s="147">
        <v>1</v>
      </c>
      <c r="DZ42" s="125"/>
      <c r="EA42" s="60">
        <f t="shared" si="106"/>
        <v>1</v>
      </c>
      <c r="EB42" s="123"/>
      <c r="EC42" s="147"/>
      <c r="ED42" s="153"/>
      <c r="EE42" s="60">
        <f t="shared" si="94"/>
        <v>0</v>
      </c>
    </row>
    <row r="43" spans="1:135">
      <c r="A43" s="248">
        <v>13</v>
      </c>
      <c r="B43" s="280"/>
      <c r="C43" s="46" t="s">
        <v>575</v>
      </c>
      <c r="D43" s="131" t="s">
        <v>425</v>
      </c>
      <c r="E43" s="123">
        <v>1</v>
      </c>
      <c r="F43" s="147"/>
      <c r="G43" s="60"/>
      <c r="H43" s="60">
        <f t="shared" si="95"/>
        <v>0</v>
      </c>
      <c r="I43" s="60"/>
      <c r="J43" s="123">
        <v>1</v>
      </c>
      <c r="K43" s="147"/>
      <c r="L43" s="60"/>
      <c r="M43" s="60">
        <f t="shared" si="96"/>
        <v>0</v>
      </c>
      <c r="N43" s="60"/>
      <c r="O43" s="123">
        <v>1</v>
      </c>
      <c r="P43" s="147"/>
      <c r="Q43" s="60"/>
      <c r="R43" s="60">
        <f t="shared" si="97"/>
        <v>0</v>
      </c>
      <c r="S43" s="60"/>
      <c r="T43" s="123">
        <v>1</v>
      </c>
      <c r="U43" s="147"/>
      <c r="V43" s="122"/>
      <c r="W43" s="60">
        <f t="shared" si="98"/>
        <v>0</v>
      </c>
      <c r="X43" s="60"/>
      <c r="Y43" s="123">
        <v>1</v>
      </c>
      <c r="Z43" s="147"/>
      <c r="AA43" s="60"/>
      <c r="AB43" s="60">
        <f t="shared" si="99"/>
        <v>0</v>
      </c>
      <c r="AC43" s="60"/>
      <c r="AD43" s="123"/>
      <c r="AE43" s="147"/>
      <c r="AF43" s="60"/>
      <c r="AG43" s="60">
        <f t="shared" si="79"/>
        <v>0</v>
      </c>
      <c r="AH43" s="60"/>
      <c r="AI43" s="123"/>
      <c r="AJ43" s="147"/>
      <c r="AK43" s="60"/>
      <c r="AL43" s="60">
        <f t="shared" si="80"/>
        <v>0</v>
      </c>
      <c r="AM43" s="60"/>
      <c r="AN43" s="123"/>
      <c r="AO43" s="147"/>
      <c r="AP43" s="60"/>
      <c r="AQ43" s="60">
        <f t="shared" si="81"/>
        <v>0</v>
      </c>
      <c r="AR43" s="60"/>
      <c r="AS43" s="123"/>
      <c r="AT43" s="147"/>
      <c r="AU43" s="60"/>
      <c r="AV43" s="60">
        <f t="shared" si="82"/>
        <v>0</v>
      </c>
      <c r="AW43" s="60"/>
      <c r="AX43" s="123"/>
      <c r="AY43" s="147"/>
      <c r="AZ43" s="60"/>
      <c r="BA43" s="60">
        <f t="shared" si="83"/>
        <v>0</v>
      </c>
      <c r="BB43" s="60"/>
      <c r="BC43" s="123"/>
      <c r="BD43" s="147"/>
      <c r="BE43" s="60"/>
      <c r="BF43" s="60">
        <f t="shared" si="84"/>
        <v>0</v>
      </c>
      <c r="BG43" s="60"/>
      <c r="BH43" s="123"/>
      <c r="BI43" s="147"/>
      <c r="BJ43" s="60"/>
      <c r="BK43" s="60">
        <f t="shared" si="85"/>
        <v>0</v>
      </c>
      <c r="BL43" s="60"/>
      <c r="BM43" s="123"/>
      <c r="BN43" s="147"/>
      <c r="BO43" s="60"/>
      <c r="BP43" s="60">
        <f t="shared" si="86"/>
        <v>0</v>
      </c>
      <c r="BQ43" s="60"/>
      <c r="BR43" s="123"/>
      <c r="BS43" s="147"/>
      <c r="BT43" s="60"/>
      <c r="BU43" s="60">
        <f t="shared" si="87"/>
        <v>0</v>
      </c>
      <c r="BV43" s="60"/>
      <c r="BW43" s="123"/>
      <c r="BX43" s="147"/>
      <c r="BY43" s="60"/>
      <c r="BZ43" s="60">
        <f t="shared" si="88"/>
        <v>0</v>
      </c>
      <c r="CA43" s="60"/>
      <c r="CB43" s="123"/>
      <c r="CC43" s="147"/>
      <c r="CD43" s="69"/>
      <c r="CE43" s="60">
        <f t="shared" si="100"/>
        <v>0</v>
      </c>
      <c r="CF43" s="60"/>
      <c r="CG43" s="123">
        <v>2</v>
      </c>
      <c r="CH43" s="147">
        <v>2</v>
      </c>
      <c r="CI43" s="60"/>
      <c r="CJ43" s="60">
        <f t="shared" si="101"/>
        <v>2</v>
      </c>
      <c r="CK43" s="60"/>
      <c r="CL43" s="146">
        <f t="shared" si="89"/>
        <v>2</v>
      </c>
      <c r="CM43" s="123">
        <v>1</v>
      </c>
      <c r="CN43" s="147"/>
      <c r="CO43" s="122">
        <v>1</v>
      </c>
      <c r="CP43" s="60">
        <f t="shared" si="102"/>
        <v>1</v>
      </c>
      <c r="CQ43" s="123">
        <v>1</v>
      </c>
      <c r="CR43" s="147"/>
      <c r="CS43" s="122"/>
      <c r="CT43" s="60">
        <f t="shared" si="103"/>
        <v>0</v>
      </c>
      <c r="CU43" s="123"/>
      <c r="CV43" s="147"/>
      <c r="CW43" s="60"/>
      <c r="CX43" s="60">
        <f t="shared" si="104"/>
        <v>0</v>
      </c>
      <c r="CY43" s="123"/>
      <c r="CZ43" s="147"/>
      <c r="DA43" s="60"/>
      <c r="DB43" s="60">
        <f t="shared" si="105"/>
        <v>0</v>
      </c>
      <c r="DC43" s="123"/>
      <c r="DD43" s="147"/>
      <c r="DE43" s="125"/>
      <c r="DF43" s="60">
        <f t="shared" si="90"/>
        <v>0</v>
      </c>
      <c r="DG43" s="123">
        <v>10</v>
      </c>
      <c r="DH43" s="147">
        <v>2</v>
      </c>
      <c r="DI43" s="147">
        <v>2</v>
      </c>
      <c r="DJ43" s="145">
        <v>4</v>
      </c>
      <c r="DK43" s="60">
        <f t="shared" si="91"/>
        <v>6</v>
      </c>
      <c r="DL43" s="123"/>
      <c r="DM43" s="147">
        <v>2</v>
      </c>
      <c r="DN43" s="147">
        <v>2</v>
      </c>
      <c r="DO43" s="125"/>
      <c r="DP43" s="60">
        <f t="shared" si="92"/>
        <v>2</v>
      </c>
      <c r="DQ43" s="123">
        <v>2</v>
      </c>
      <c r="DR43" s="147">
        <v>1</v>
      </c>
      <c r="DS43" s="116">
        <v>1</v>
      </c>
      <c r="DT43" s="72">
        <v>1</v>
      </c>
      <c r="DU43" s="72"/>
      <c r="DV43" s="72"/>
      <c r="DW43" s="60">
        <f t="shared" si="93"/>
        <v>3</v>
      </c>
      <c r="DX43" s="123">
        <v>1</v>
      </c>
      <c r="DY43" s="147">
        <v>1</v>
      </c>
      <c r="DZ43" s="125"/>
      <c r="EA43" s="60">
        <f t="shared" si="106"/>
        <v>1</v>
      </c>
      <c r="EB43" s="123"/>
      <c r="EC43" s="147"/>
      <c r="ED43" s="153"/>
      <c r="EE43" s="60">
        <f t="shared" si="94"/>
        <v>0</v>
      </c>
    </row>
    <row r="44" spans="1:135">
      <c r="A44" s="248">
        <v>14</v>
      </c>
      <c r="B44" s="151" t="s">
        <v>24</v>
      </c>
      <c r="C44" s="46" t="s">
        <v>22</v>
      </c>
      <c r="D44" s="131" t="s">
        <v>425</v>
      </c>
      <c r="E44" s="123">
        <v>1</v>
      </c>
      <c r="F44" s="147"/>
      <c r="G44" s="60"/>
      <c r="H44" s="60">
        <f>G44+F44</f>
        <v>0</v>
      </c>
      <c r="I44" s="60"/>
      <c r="J44" s="123">
        <v>1</v>
      </c>
      <c r="K44" s="147"/>
      <c r="L44" s="60"/>
      <c r="M44" s="60">
        <f t="shared" si="96"/>
        <v>0</v>
      </c>
      <c r="N44" s="60"/>
      <c r="O44" s="123">
        <v>1</v>
      </c>
      <c r="P44" s="147"/>
      <c r="Q44" s="60"/>
      <c r="R44" s="60">
        <f t="shared" si="97"/>
        <v>0</v>
      </c>
      <c r="S44" s="60"/>
      <c r="T44" s="123">
        <v>1</v>
      </c>
      <c r="U44" s="147"/>
      <c r="V44" s="122"/>
      <c r="W44" s="60">
        <f t="shared" si="98"/>
        <v>0</v>
      </c>
      <c r="X44" s="60"/>
      <c r="Y44" s="123">
        <v>1</v>
      </c>
      <c r="Z44" s="147"/>
      <c r="AA44" s="60"/>
      <c r="AB44" s="60">
        <f t="shared" si="99"/>
        <v>0</v>
      </c>
      <c r="AC44" s="60"/>
      <c r="AD44" s="123"/>
      <c r="AE44" s="147"/>
      <c r="AF44" s="60"/>
      <c r="AG44" s="60">
        <f t="shared" si="79"/>
        <v>0</v>
      </c>
      <c r="AH44" s="60"/>
      <c r="AI44" s="123"/>
      <c r="AJ44" s="147"/>
      <c r="AK44" s="60"/>
      <c r="AL44" s="60">
        <f t="shared" si="80"/>
        <v>0</v>
      </c>
      <c r="AM44" s="60"/>
      <c r="AN44" s="123"/>
      <c r="AO44" s="147"/>
      <c r="AP44" s="60"/>
      <c r="AQ44" s="60">
        <f t="shared" si="81"/>
        <v>0</v>
      </c>
      <c r="AR44" s="60"/>
      <c r="AS44" s="123"/>
      <c r="AT44" s="147"/>
      <c r="AU44" s="60"/>
      <c r="AV44" s="60">
        <f t="shared" si="82"/>
        <v>0</v>
      </c>
      <c r="AW44" s="60"/>
      <c r="AX44" s="123"/>
      <c r="AY44" s="147"/>
      <c r="AZ44" s="60"/>
      <c r="BA44" s="60">
        <f t="shared" si="83"/>
        <v>0</v>
      </c>
      <c r="BB44" s="60"/>
      <c r="BC44" s="123"/>
      <c r="BD44" s="147"/>
      <c r="BE44" s="60"/>
      <c r="BF44" s="60">
        <f t="shared" si="84"/>
        <v>0</v>
      </c>
      <c r="BG44" s="60"/>
      <c r="BH44" s="123"/>
      <c r="BI44" s="147"/>
      <c r="BJ44" s="60"/>
      <c r="BK44" s="60">
        <f t="shared" si="85"/>
        <v>0</v>
      </c>
      <c r="BL44" s="60"/>
      <c r="BM44" s="123"/>
      <c r="BN44" s="147"/>
      <c r="BO44" s="60"/>
      <c r="BP44" s="60">
        <f t="shared" si="86"/>
        <v>0</v>
      </c>
      <c r="BQ44" s="60"/>
      <c r="BR44" s="123"/>
      <c r="BS44" s="147"/>
      <c r="BT44" s="60"/>
      <c r="BU44" s="60">
        <f t="shared" si="87"/>
        <v>0</v>
      </c>
      <c r="BV44" s="60"/>
      <c r="BW44" s="123"/>
      <c r="BX44" s="147"/>
      <c r="BY44" s="60"/>
      <c r="BZ44" s="60">
        <f t="shared" si="88"/>
        <v>0</v>
      </c>
      <c r="CA44" s="60"/>
      <c r="CB44" s="123"/>
      <c r="CC44" s="147"/>
      <c r="CD44" s="69"/>
      <c r="CE44" s="60">
        <f t="shared" si="100"/>
        <v>0</v>
      </c>
      <c r="CF44" s="60"/>
      <c r="CG44" s="123">
        <v>2</v>
      </c>
      <c r="CH44" s="147">
        <v>2</v>
      </c>
      <c r="CI44" s="60">
        <v>1</v>
      </c>
      <c r="CJ44" s="60">
        <f t="shared" si="101"/>
        <v>3</v>
      </c>
      <c r="CK44" s="60"/>
      <c r="CL44" s="146">
        <f t="shared" si="89"/>
        <v>3</v>
      </c>
      <c r="CM44" s="123">
        <v>1</v>
      </c>
      <c r="CN44" s="147"/>
      <c r="CO44" s="122">
        <v>1</v>
      </c>
      <c r="CP44" s="60">
        <f t="shared" si="102"/>
        <v>1</v>
      </c>
      <c r="CQ44" s="123">
        <v>1</v>
      </c>
      <c r="CR44" s="147"/>
      <c r="CS44" s="122"/>
      <c r="CT44" s="60">
        <f t="shared" si="103"/>
        <v>0</v>
      </c>
      <c r="CU44" s="123"/>
      <c r="CV44" s="147"/>
      <c r="CW44" s="60"/>
      <c r="CX44" s="60">
        <f t="shared" si="104"/>
        <v>0</v>
      </c>
      <c r="CY44" s="123"/>
      <c r="CZ44" s="147"/>
      <c r="DA44" s="60"/>
      <c r="DB44" s="60">
        <f t="shared" si="105"/>
        <v>0</v>
      </c>
      <c r="DC44" s="123"/>
      <c r="DD44" s="147"/>
      <c r="DE44" s="63"/>
      <c r="DF44" s="60">
        <f t="shared" si="90"/>
        <v>0</v>
      </c>
      <c r="DG44" s="123">
        <v>10</v>
      </c>
      <c r="DH44" s="147">
        <v>3</v>
      </c>
      <c r="DI44" s="147">
        <v>3</v>
      </c>
      <c r="DJ44" s="145">
        <v>1</v>
      </c>
      <c r="DK44" s="60">
        <f t="shared" si="91"/>
        <v>4</v>
      </c>
      <c r="DL44" s="123"/>
      <c r="DM44" s="147">
        <v>3</v>
      </c>
      <c r="DN44" s="147">
        <v>3</v>
      </c>
      <c r="DO44" s="72"/>
      <c r="DP44" s="60">
        <f t="shared" si="92"/>
        <v>3</v>
      </c>
      <c r="DQ44" s="123">
        <v>2</v>
      </c>
      <c r="DR44" s="147"/>
      <c r="DS44" s="116">
        <v>1</v>
      </c>
      <c r="DT44" s="72">
        <v>1</v>
      </c>
      <c r="DU44" s="72"/>
      <c r="DV44" s="72"/>
      <c r="DW44" s="60">
        <f t="shared" si="93"/>
        <v>2</v>
      </c>
      <c r="DX44" s="123">
        <v>1</v>
      </c>
      <c r="DY44" s="147">
        <v>1</v>
      </c>
      <c r="DZ44" s="125"/>
      <c r="EA44" s="60">
        <f t="shared" si="106"/>
        <v>1</v>
      </c>
      <c r="EB44" s="123"/>
      <c r="EC44" s="147"/>
      <c r="ED44" s="153"/>
      <c r="EE44" s="60">
        <f t="shared" si="94"/>
        <v>0</v>
      </c>
    </row>
    <row r="45" spans="1:135">
      <c r="A45" s="248">
        <v>15</v>
      </c>
      <c r="B45" s="280" t="s">
        <v>27</v>
      </c>
      <c r="C45" s="46" t="s">
        <v>26</v>
      </c>
      <c r="D45" s="131" t="s">
        <v>425</v>
      </c>
      <c r="E45" s="123">
        <v>1</v>
      </c>
      <c r="F45" s="147"/>
      <c r="G45" s="60"/>
      <c r="H45" s="60">
        <f t="shared" si="95"/>
        <v>0</v>
      </c>
      <c r="I45" s="60"/>
      <c r="J45" s="123">
        <v>1</v>
      </c>
      <c r="K45" s="147"/>
      <c r="L45" s="60"/>
      <c r="M45" s="60">
        <f t="shared" si="96"/>
        <v>0</v>
      </c>
      <c r="N45" s="60"/>
      <c r="O45" s="123">
        <v>1</v>
      </c>
      <c r="P45" s="147"/>
      <c r="Q45" s="60"/>
      <c r="R45" s="60">
        <f t="shared" si="97"/>
        <v>0</v>
      </c>
      <c r="S45" s="60"/>
      <c r="T45" s="123">
        <v>1</v>
      </c>
      <c r="U45" s="147"/>
      <c r="V45" s="122"/>
      <c r="W45" s="60">
        <f t="shared" si="98"/>
        <v>0</v>
      </c>
      <c r="X45" s="60"/>
      <c r="Y45" s="123">
        <v>1</v>
      </c>
      <c r="Z45" s="147"/>
      <c r="AA45" s="60"/>
      <c r="AB45" s="60">
        <f t="shared" si="99"/>
        <v>0</v>
      </c>
      <c r="AC45" s="60"/>
      <c r="AD45" s="123"/>
      <c r="AE45" s="147"/>
      <c r="AF45" s="60"/>
      <c r="AG45" s="60">
        <f t="shared" si="79"/>
        <v>0</v>
      </c>
      <c r="AH45" s="60"/>
      <c r="AI45" s="123"/>
      <c r="AJ45" s="147"/>
      <c r="AK45" s="60"/>
      <c r="AL45" s="60">
        <f t="shared" si="80"/>
        <v>0</v>
      </c>
      <c r="AM45" s="60"/>
      <c r="AN45" s="123"/>
      <c r="AO45" s="147"/>
      <c r="AP45" s="60"/>
      <c r="AQ45" s="60">
        <f t="shared" si="81"/>
        <v>0</v>
      </c>
      <c r="AR45" s="60"/>
      <c r="AS45" s="123"/>
      <c r="AT45" s="147"/>
      <c r="AU45" s="60"/>
      <c r="AV45" s="60">
        <f t="shared" si="82"/>
        <v>0</v>
      </c>
      <c r="AW45" s="60"/>
      <c r="AX45" s="123"/>
      <c r="AY45" s="147"/>
      <c r="AZ45" s="60"/>
      <c r="BA45" s="60">
        <f t="shared" si="83"/>
        <v>0</v>
      </c>
      <c r="BB45" s="60"/>
      <c r="BC45" s="123"/>
      <c r="BD45" s="147"/>
      <c r="BE45" s="60"/>
      <c r="BF45" s="60">
        <f t="shared" si="84"/>
        <v>0</v>
      </c>
      <c r="BG45" s="60"/>
      <c r="BH45" s="123"/>
      <c r="BI45" s="147"/>
      <c r="BJ45" s="60"/>
      <c r="BK45" s="60">
        <f t="shared" si="85"/>
        <v>0</v>
      </c>
      <c r="BL45" s="60"/>
      <c r="BM45" s="123"/>
      <c r="BN45" s="147"/>
      <c r="BO45" s="60"/>
      <c r="BP45" s="60">
        <f t="shared" si="86"/>
        <v>0</v>
      </c>
      <c r="BQ45" s="60"/>
      <c r="BR45" s="123"/>
      <c r="BS45" s="147"/>
      <c r="BT45" s="60"/>
      <c r="BU45" s="60">
        <f t="shared" si="87"/>
        <v>0</v>
      </c>
      <c r="BV45" s="60"/>
      <c r="BW45" s="123"/>
      <c r="BX45" s="147"/>
      <c r="BY45" s="60"/>
      <c r="BZ45" s="60">
        <f t="shared" si="88"/>
        <v>0</v>
      </c>
      <c r="CA45" s="60"/>
      <c r="CB45" s="123"/>
      <c r="CC45" s="147">
        <v>1</v>
      </c>
      <c r="CD45" s="69"/>
      <c r="CE45" s="60">
        <f t="shared" si="100"/>
        <v>1</v>
      </c>
      <c r="CF45" s="60"/>
      <c r="CG45" s="123">
        <v>2</v>
      </c>
      <c r="CH45" s="147">
        <v>1</v>
      </c>
      <c r="CI45" s="60"/>
      <c r="CJ45" s="60">
        <f t="shared" si="101"/>
        <v>1</v>
      </c>
      <c r="CK45" s="60"/>
      <c r="CL45" s="146">
        <f t="shared" si="89"/>
        <v>2</v>
      </c>
      <c r="CM45" s="123">
        <v>1</v>
      </c>
      <c r="CN45" s="147">
        <v>1</v>
      </c>
      <c r="CO45" s="122"/>
      <c r="CP45" s="60">
        <f t="shared" si="102"/>
        <v>1</v>
      </c>
      <c r="CQ45" s="123">
        <v>1</v>
      </c>
      <c r="CR45" s="147"/>
      <c r="CS45" s="122">
        <v>1</v>
      </c>
      <c r="CT45" s="60">
        <f t="shared" si="103"/>
        <v>1</v>
      </c>
      <c r="CU45" s="123"/>
      <c r="CV45" s="147"/>
      <c r="CW45" s="60"/>
      <c r="CX45" s="60">
        <f t="shared" si="104"/>
        <v>0</v>
      </c>
      <c r="CY45" s="123"/>
      <c r="CZ45" s="147"/>
      <c r="DA45" s="60"/>
      <c r="DB45" s="60">
        <f t="shared" si="105"/>
        <v>0</v>
      </c>
      <c r="DC45" s="123"/>
      <c r="DD45" s="147"/>
      <c r="DE45" s="60"/>
      <c r="DF45" s="60">
        <f t="shared" si="90"/>
        <v>0</v>
      </c>
      <c r="DG45" s="123">
        <v>10</v>
      </c>
      <c r="DH45" s="147">
        <v>3</v>
      </c>
      <c r="DI45" s="147">
        <v>3</v>
      </c>
      <c r="DJ45" s="145">
        <v>3</v>
      </c>
      <c r="DK45" s="60">
        <f>DJ45+DH45</f>
        <v>6</v>
      </c>
      <c r="DL45" s="123"/>
      <c r="DM45" s="147">
        <v>2</v>
      </c>
      <c r="DN45" s="147">
        <v>2</v>
      </c>
      <c r="DO45" s="125"/>
      <c r="DP45" s="60">
        <f t="shared" si="92"/>
        <v>2</v>
      </c>
      <c r="DQ45" s="123">
        <v>2</v>
      </c>
      <c r="DR45" s="147"/>
      <c r="DS45" s="125"/>
      <c r="DT45" s="125"/>
      <c r="DU45" s="125">
        <v>1</v>
      </c>
      <c r="DV45" s="154"/>
      <c r="DW45" s="60">
        <f t="shared" si="93"/>
        <v>1</v>
      </c>
      <c r="DX45" s="123">
        <v>1</v>
      </c>
      <c r="DY45" s="147"/>
      <c r="DZ45" s="125"/>
      <c r="EA45" s="60">
        <f t="shared" si="106"/>
        <v>0</v>
      </c>
      <c r="EB45" s="123"/>
      <c r="EC45" s="147"/>
      <c r="ED45" s="153"/>
      <c r="EE45" s="60">
        <f t="shared" si="94"/>
        <v>0</v>
      </c>
    </row>
    <row r="46" spans="1:135">
      <c r="A46" s="248">
        <v>16</v>
      </c>
      <c r="B46" s="280"/>
      <c r="C46" s="46" t="s">
        <v>25</v>
      </c>
      <c r="D46" s="131" t="s">
        <v>425</v>
      </c>
      <c r="E46" s="123">
        <v>1</v>
      </c>
      <c r="F46" s="147">
        <v>1</v>
      </c>
      <c r="G46" s="60"/>
      <c r="H46" s="60">
        <f t="shared" si="95"/>
        <v>1</v>
      </c>
      <c r="I46" s="60"/>
      <c r="J46" s="123">
        <v>1</v>
      </c>
      <c r="K46" s="147"/>
      <c r="L46" s="60"/>
      <c r="M46" s="60">
        <f t="shared" si="96"/>
        <v>0</v>
      </c>
      <c r="N46" s="60"/>
      <c r="O46" s="123">
        <v>1</v>
      </c>
      <c r="P46" s="147"/>
      <c r="Q46" s="60"/>
      <c r="R46" s="60">
        <f t="shared" si="97"/>
        <v>0</v>
      </c>
      <c r="S46" s="60"/>
      <c r="T46" s="123">
        <v>1</v>
      </c>
      <c r="U46" s="147">
        <v>1</v>
      </c>
      <c r="V46" s="60"/>
      <c r="W46" s="60">
        <f t="shared" si="98"/>
        <v>1</v>
      </c>
      <c r="X46" s="60"/>
      <c r="Y46" s="123">
        <v>1</v>
      </c>
      <c r="Z46" s="147">
        <v>1</v>
      </c>
      <c r="AA46" s="60"/>
      <c r="AB46" s="60">
        <f t="shared" si="99"/>
        <v>1</v>
      </c>
      <c r="AC46" s="60"/>
      <c r="AD46" s="123"/>
      <c r="AE46" s="147"/>
      <c r="AF46" s="60"/>
      <c r="AG46" s="60">
        <f t="shared" si="79"/>
        <v>0</v>
      </c>
      <c r="AH46" s="60"/>
      <c r="AI46" s="123"/>
      <c r="AJ46" s="147"/>
      <c r="AK46" s="60"/>
      <c r="AL46" s="60">
        <f t="shared" si="80"/>
        <v>0</v>
      </c>
      <c r="AM46" s="60"/>
      <c r="AN46" s="123"/>
      <c r="AO46" s="147"/>
      <c r="AP46" s="60"/>
      <c r="AQ46" s="60">
        <f t="shared" si="81"/>
        <v>0</v>
      </c>
      <c r="AR46" s="60"/>
      <c r="AS46" s="123"/>
      <c r="AT46" s="147"/>
      <c r="AU46" s="60"/>
      <c r="AV46" s="60">
        <f t="shared" si="82"/>
        <v>0</v>
      </c>
      <c r="AW46" s="60"/>
      <c r="AX46" s="123"/>
      <c r="AY46" s="147"/>
      <c r="AZ46" s="60"/>
      <c r="BA46" s="60">
        <f t="shared" si="83"/>
        <v>0</v>
      </c>
      <c r="BB46" s="60"/>
      <c r="BC46" s="123"/>
      <c r="BD46" s="147"/>
      <c r="BE46" s="60"/>
      <c r="BF46" s="60">
        <f t="shared" si="84"/>
        <v>0</v>
      </c>
      <c r="BG46" s="60"/>
      <c r="BH46" s="123"/>
      <c r="BI46" s="147"/>
      <c r="BJ46" s="60"/>
      <c r="BK46" s="60">
        <f t="shared" si="85"/>
        <v>0</v>
      </c>
      <c r="BL46" s="60"/>
      <c r="BM46" s="123"/>
      <c r="BN46" s="147"/>
      <c r="BO46" s="60"/>
      <c r="BP46" s="60">
        <f t="shared" si="86"/>
        <v>0</v>
      </c>
      <c r="BQ46" s="60"/>
      <c r="BR46" s="123"/>
      <c r="BS46" s="147"/>
      <c r="BT46" s="60"/>
      <c r="BU46" s="60">
        <f t="shared" si="87"/>
        <v>0</v>
      </c>
      <c r="BV46" s="60"/>
      <c r="BW46" s="123"/>
      <c r="BX46" s="147"/>
      <c r="BY46" s="60"/>
      <c r="BZ46" s="60">
        <f t="shared" si="88"/>
        <v>0</v>
      </c>
      <c r="CA46" s="60"/>
      <c r="CB46" s="123"/>
      <c r="CC46" s="147"/>
      <c r="CD46" s="69"/>
      <c r="CE46" s="60">
        <f t="shared" si="100"/>
        <v>0</v>
      </c>
      <c r="CF46" s="60"/>
      <c r="CG46" s="123">
        <v>2</v>
      </c>
      <c r="CH46" s="147">
        <v>3</v>
      </c>
      <c r="CI46" s="60"/>
      <c r="CJ46" s="60">
        <f t="shared" si="101"/>
        <v>3</v>
      </c>
      <c r="CK46" s="60"/>
      <c r="CL46" s="146">
        <f t="shared" si="89"/>
        <v>6</v>
      </c>
      <c r="CM46" s="123">
        <v>1</v>
      </c>
      <c r="CN46" s="147"/>
      <c r="CO46" s="60"/>
      <c r="CP46" s="60">
        <f t="shared" si="102"/>
        <v>0</v>
      </c>
      <c r="CQ46" s="123">
        <v>1</v>
      </c>
      <c r="CR46" s="147"/>
      <c r="CS46" s="60">
        <v>1</v>
      </c>
      <c r="CT46" s="60">
        <f t="shared" si="103"/>
        <v>1</v>
      </c>
      <c r="CU46" s="123"/>
      <c r="CV46" s="147"/>
      <c r="CW46" s="60"/>
      <c r="CX46" s="60">
        <f t="shared" si="104"/>
        <v>0</v>
      </c>
      <c r="CY46" s="123"/>
      <c r="CZ46" s="147"/>
      <c r="DA46" s="60"/>
      <c r="DB46" s="60">
        <f t="shared" si="105"/>
        <v>0</v>
      </c>
      <c r="DC46" s="123"/>
      <c r="DD46" s="147"/>
      <c r="DE46" s="60"/>
      <c r="DF46" s="60">
        <f t="shared" si="90"/>
        <v>0</v>
      </c>
      <c r="DG46" s="123">
        <v>10</v>
      </c>
      <c r="DH46" s="147">
        <v>8</v>
      </c>
      <c r="DI46" s="147">
        <v>1</v>
      </c>
      <c r="DJ46" s="145"/>
      <c r="DK46" s="60">
        <f t="shared" si="91"/>
        <v>8</v>
      </c>
      <c r="DL46" s="123"/>
      <c r="DM46" s="147">
        <v>2</v>
      </c>
      <c r="DN46" s="147">
        <v>2</v>
      </c>
      <c r="DO46" s="125"/>
      <c r="DP46" s="60">
        <f t="shared" si="92"/>
        <v>2</v>
      </c>
      <c r="DQ46" s="123">
        <v>2</v>
      </c>
      <c r="DR46" s="147"/>
      <c r="DS46" s="125"/>
      <c r="DT46" s="125">
        <v>1</v>
      </c>
      <c r="DU46" s="125"/>
      <c r="DV46" s="154"/>
      <c r="DW46" s="60">
        <f t="shared" si="93"/>
        <v>1</v>
      </c>
      <c r="DX46" s="123">
        <v>1</v>
      </c>
      <c r="DY46" s="147">
        <v>1</v>
      </c>
      <c r="DZ46" s="125"/>
      <c r="EA46" s="60">
        <f t="shared" si="106"/>
        <v>1</v>
      </c>
      <c r="EB46" s="123"/>
      <c r="EC46" s="147"/>
      <c r="ED46" s="153"/>
      <c r="EE46" s="60">
        <f t="shared" si="94"/>
        <v>0</v>
      </c>
    </row>
    <row r="47" spans="1:135" s="92" customFormat="1">
      <c r="A47" s="250"/>
      <c r="B47" s="251"/>
      <c r="C47" s="46"/>
      <c r="D47" s="131"/>
      <c r="E47" s="123"/>
      <c r="F47" s="147"/>
      <c r="G47" s="60"/>
      <c r="H47" s="60"/>
      <c r="I47" s="60"/>
      <c r="J47" s="123"/>
      <c r="K47" s="147"/>
      <c r="L47" s="60"/>
      <c r="M47" s="60"/>
      <c r="N47" s="60"/>
      <c r="O47" s="123"/>
      <c r="P47" s="147"/>
      <c r="Q47" s="60"/>
      <c r="R47" s="60"/>
      <c r="S47" s="60"/>
      <c r="T47" s="123"/>
      <c r="U47" s="147"/>
      <c r="V47" s="60"/>
      <c r="W47" s="60"/>
      <c r="X47" s="60"/>
      <c r="Y47" s="123"/>
      <c r="Z47" s="147"/>
      <c r="AA47" s="60"/>
      <c r="AB47" s="60"/>
      <c r="AC47" s="60"/>
      <c r="AD47" s="123"/>
      <c r="AE47" s="147"/>
      <c r="AF47" s="60"/>
      <c r="AG47" s="60"/>
      <c r="AH47" s="60"/>
      <c r="AI47" s="123"/>
      <c r="AJ47" s="147"/>
      <c r="AK47" s="60"/>
      <c r="AL47" s="60"/>
      <c r="AM47" s="60"/>
      <c r="AN47" s="123"/>
      <c r="AO47" s="147"/>
      <c r="AP47" s="60"/>
      <c r="AQ47" s="60"/>
      <c r="AR47" s="60"/>
      <c r="AS47" s="123"/>
      <c r="AT47" s="147"/>
      <c r="AU47" s="60"/>
      <c r="AV47" s="60"/>
      <c r="AW47" s="60"/>
      <c r="AX47" s="123"/>
      <c r="AY47" s="147"/>
      <c r="AZ47" s="60"/>
      <c r="BA47" s="60"/>
      <c r="BB47" s="60"/>
      <c r="BC47" s="123"/>
      <c r="BD47" s="147"/>
      <c r="BE47" s="60"/>
      <c r="BF47" s="60"/>
      <c r="BG47" s="60"/>
      <c r="BH47" s="123"/>
      <c r="BI47" s="147"/>
      <c r="BJ47" s="60"/>
      <c r="BK47" s="60"/>
      <c r="BL47" s="60"/>
      <c r="BM47" s="123"/>
      <c r="BN47" s="147"/>
      <c r="BO47" s="60"/>
      <c r="BP47" s="60"/>
      <c r="BQ47" s="60"/>
      <c r="BR47" s="123"/>
      <c r="BS47" s="147"/>
      <c r="BT47" s="60"/>
      <c r="BU47" s="60"/>
      <c r="BV47" s="60"/>
      <c r="BW47" s="123"/>
      <c r="BX47" s="147"/>
      <c r="BY47" s="60"/>
      <c r="BZ47" s="60"/>
      <c r="CA47" s="60"/>
      <c r="CB47" s="123"/>
      <c r="CC47" s="147"/>
      <c r="CD47" s="69"/>
      <c r="CE47" s="60"/>
      <c r="CF47" s="60"/>
      <c r="CG47" s="123"/>
      <c r="CH47" s="147"/>
      <c r="CI47" s="60"/>
      <c r="CJ47" s="60"/>
      <c r="CK47" s="60"/>
      <c r="CL47" s="146"/>
      <c r="CM47" s="123"/>
      <c r="CN47" s="147"/>
      <c r="CO47" s="60"/>
      <c r="CP47" s="60"/>
      <c r="CQ47" s="123"/>
      <c r="CR47" s="147"/>
      <c r="CS47" s="60"/>
      <c r="CT47" s="60"/>
      <c r="CU47" s="123"/>
      <c r="CV47" s="147"/>
      <c r="CW47" s="60"/>
      <c r="CX47" s="60"/>
      <c r="CY47" s="123"/>
      <c r="CZ47" s="147"/>
      <c r="DA47" s="60"/>
      <c r="DB47" s="60"/>
      <c r="DC47" s="123"/>
      <c r="DD47" s="147"/>
      <c r="DE47" s="60"/>
      <c r="DF47" s="60"/>
      <c r="DG47" s="123"/>
      <c r="DH47" s="147"/>
      <c r="DI47" s="147"/>
      <c r="DJ47" s="250"/>
      <c r="DK47" s="60"/>
      <c r="DL47" s="123"/>
      <c r="DM47" s="147"/>
      <c r="DN47" s="147"/>
      <c r="DO47" s="250"/>
      <c r="DP47" s="60"/>
      <c r="DQ47" s="123"/>
      <c r="DR47" s="147"/>
      <c r="DS47" s="250"/>
      <c r="DT47" s="250"/>
      <c r="DU47" s="250"/>
      <c r="DV47" s="250"/>
      <c r="DW47" s="60"/>
      <c r="DX47" s="123"/>
      <c r="DY47" s="147"/>
      <c r="DZ47" s="250"/>
      <c r="EA47" s="60"/>
      <c r="EB47" s="123"/>
      <c r="EC47" s="147"/>
      <c r="ED47" s="250"/>
      <c r="EE47" s="60"/>
    </row>
    <row r="48" spans="1:135" s="92" customFormat="1">
      <c r="A48" s="250"/>
      <c r="B48" s="251"/>
      <c r="C48" s="46"/>
      <c r="D48" s="131"/>
      <c r="E48" s="123"/>
      <c r="F48" s="147"/>
      <c r="G48" s="60"/>
      <c r="H48" s="60"/>
      <c r="I48" s="60"/>
      <c r="J48" s="123"/>
      <c r="K48" s="147"/>
      <c r="L48" s="60"/>
      <c r="M48" s="60"/>
      <c r="N48" s="60"/>
      <c r="O48" s="123"/>
      <c r="P48" s="147"/>
      <c r="Q48" s="60"/>
      <c r="R48" s="60"/>
      <c r="S48" s="60"/>
      <c r="T48" s="123"/>
      <c r="U48" s="147"/>
      <c r="V48" s="60"/>
      <c r="W48" s="60"/>
      <c r="X48" s="60"/>
      <c r="Y48" s="123"/>
      <c r="Z48" s="147"/>
      <c r="AA48" s="60"/>
      <c r="AB48" s="60"/>
      <c r="AC48" s="60"/>
      <c r="AD48" s="123"/>
      <c r="AE48" s="147"/>
      <c r="AF48" s="60"/>
      <c r="AG48" s="60"/>
      <c r="AH48" s="60"/>
      <c r="AI48" s="123"/>
      <c r="AJ48" s="147"/>
      <c r="AK48" s="60"/>
      <c r="AL48" s="60"/>
      <c r="AM48" s="60"/>
      <c r="AN48" s="123"/>
      <c r="AO48" s="147"/>
      <c r="AP48" s="60"/>
      <c r="AQ48" s="60"/>
      <c r="AR48" s="60"/>
      <c r="AS48" s="123"/>
      <c r="AT48" s="147"/>
      <c r="AU48" s="60"/>
      <c r="AV48" s="60"/>
      <c r="AW48" s="60"/>
      <c r="AX48" s="123"/>
      <c r="AY48" s="147"/>
      <c r="AZ48" s="60"/>
      <c r="BA48" s="60"/>
      <c r="BB48" s="60"/>
      <c r="BC48" s="123"/>
      <c r="BD48" s="147"/>
      <c r="BE48" s="60"/>
      <c r="BF48" s="60"/>
      <c r="BG48" s="60"/>
      <c r="BH48" s="123"/>
      <c r="BI48" s="147"/>
      <c r="BJ48" s="60"/>
      <c r="BK48" s="60"/>
      <c r="BL48" s="60"/>
      <c r="BM48" s="123"/>
      <c r="BN48" s="147"/>
      <c r="BO48" s="60"/>
      <c r="BP48" s="60"/>
      <c r="BQ48" s="60"/>
      <c r="BR48" s="123"/>
      <c r="BS48" s="147"/>
      <c r="BT48" s="60"/>
      <c r="BU48" s="60"/>
      <c r="BV48" s="60"/>
      <c r="BW48" s="123"/>
      <c r="BX48" s="147"/>
      <c r="BY48" s="60"/>
      <c r="BZ48" s="60"/>
      <c r="CA48" s="60"/>
      <c r="CB48" s="123"/>
      <c r="CC48" s="147"/>
      <c r="CD48" s="69"/>
      <c r="CE48" s="60"/>
      <c r="CF48" s="60"/>
      <c r="CG48" s="123"/>
      <c r="CH48" s="147"/>
      <c r="CI48" s="60"/>
      <c r="CJ48" s="60"/>
      <c r="CK48" s="60"/>
      <c r="CL48" s="146"/>
      <c r="CM48" s="123"/>
      <c r="CN48" s="147"/>
      <c r="CO48" s="60"/>
      <c r="CP48" s="60"/>
      <c r="CQ48" s="123"/>
      <c r="CR48" s="147"/>
      <c r="CS48" s="60"/>
      <c r="CT48" s="60"/>
      <c r="CU48" s="123"/>
      <c r="CV48" s="147"/>
      <c r="CW48" s="60"/>
      <c r="CX48" s="60"/>
      <c r="CY48" s="123"/>
      <c r="CZ48" s="147"/>
      <c r="DA48" s="60"/>
      <c r="DB48" s="60"/>
      <c r="DC48" s="123"/>
      <c r="DD48" s="147"/>
      <c r="DE48" s="60"/>
      <c r="DF48" s="60"/>
      <c r="DG48" s="123"/>
      <c r="DH48" s="147"/>
      <c r="DI48" s="147"/>
      <c r="DJ48" s="250"/>
      <c r="DK48" s="60"/>
      <c r="DL48" s="123"/>
      <c r="DM48" s="147"/>
      <c r="DN48" s="147"/>
      <c r="DO48" s="250"/>
      <c r="DP48" s="60"/>
      <c r="DQ48" s="123"/>
      <c r="DR48" s="147"/>
      <c r="DS48" s="250"/>
      <c r="DT48" s="250"/>
      <c r="DU48" s="250"/>
      <c r="DV48" s="250"/>
      <c r="DW48" s="60"/>
      <c r="DX48" s="123"/>
      <c r="DY48" s="147"/>
      <c r="DZ48" s="250"/>
      <c r="EA48" s="60"/>
      <c r="EB48" s="123"/>
      <c r="EC48" s="147"/>
      <c r="ED48" s="250"/>
      <c r="EE48" s="60"/>
    </row>
    <row r="49" spans="1:135" s="92" customFormat="1">
      <c r="A49" s="250"/>
      <c r="B49" s="251"/>
      <c r="C49" s="46"/>
      <c r="D49" s="131"/>
      <c r="E49" s="123"/>
      <c r="F49" s="147"/>
      <c r="G49" s="60"/>
      <c r="H49" s="60"/>
      <c r="I49" s="60"/>
      <c r="J49" s="123"/>
      <c r="K49" s="147"/>
      <c r="L49" s="60"/>
      <c r="M49" s="60"/>
      <c r="N49" s="60"/>
      <c r="O49" s="123"/>
      <c r="P49" s="147"/>
      <c r="Q49" s="60"/>
      <c r="R49" s="60"/>
      <c r="S49" s="60"/>
      <c r="T49" s="123"/>
      <c r="U49" s="147"/>
      <c r="V49" s="60"/>
      <c r="W49" s="60"/>
      <c r="X49" s="60"/>
      <c r="Y49" s="123"/>
      <c r="Z49" s="147"/>
      <c r="AA49" s="60"/>
      <c r="AB49" s="60"/>
      <c r="AC49" s="60"/>
      <c r="AD49" s="123"/>
      <c r="AE49" s="147"/>
      <c r="AF49" s="60"/>
      <c r="AG49" s="60"/>
      <c r="AH49" s="60"/>
      <c r="AI49" s="123"/>
      <c r="AJ49" s="147"/>
      <c r="AK49" s="60"/>
      <c r="AL49" s="60"/>
      <c r="AM49" s="60"/>
      <c r="AN49" s="123"/>
      <c r="AO49" s="147"/>
      <c r="AP49" s="60"/>
      <c r="AQ49" s="60"/>
      <c r="AR49" s="60"/>
      <c r="AS49" s="123"/>
      <c r="AT49" s="147"/>
      <c r="AU49" s="60"/>
      <c r="AV49" s="60"/>
      <c r="AW49" s="60"/>
      <c r="AX49" s="123"/>
      <c r="AY49" s="147"/>
      <c r="AZ49" s="60"/>
      <c r="BA49" s="60"/>
      <c r="BB49" s="60"/>
      <c r="BC49" s="123"/>
      <c r="BD49" s="147"/>
      <c r="BE49" s="60"/>
      <c r="BF49" s="60"/>
      <c r="BG49" s="60"/>
      <c r="BH49" s="123"/>
      <c r="BI49" s="147"/>
      <c r="BJ49" s="60"/>
      <c r="BK49" s="60"/>
      <c r="BL49" s="60"/>
      <c r="BM49" s="123"/>
      <c r="BN49" s="147"/>
      <c r="BO49" s="60"/>
      <c r="BP49" s="60"/>
      <c r="BQ49" s="60"/>
      <c r="BR49" s="123"/>
      <c r="BS49" s="147"/>
      <c r="BT49" s="60"/>
      <c r="BU49" s="60"/>
      <c r="BV49" s="60"/>
      <c r="BW49" s="123"/>
      <c r="BX49" s="147"/>
      <c r="BY49" s="60"/>
      <c r="BZ49" s="60"/>
      <c r="CA49" s="60"/>
      <c r="CB49" s="123"/>
      <c r="CC49" s="147"/>
      <c r="CD49" s="69"/>
      <c r="CE49" s="60"/>
      <c r="CF49" s="60"/>
      <c r="CG49" s="123"/>
      <c r="CH49" s="147"/>
      <c r="CI49" s="60"/>
      <c r="CJ49" s="60"/>
      <c r="CK49" s="60"/>
      <c r="CL49" s="146"/>
      <c r="CM49" s="123"/>
      <c r="CN49" s="147"/>
      <c r="CO49" s="60"/>
      <c r="CP49" s="60"/>
      <c r="CQ49" s="123"/>
      <c r="CR49" s="147"/>
      <c r="CS49" s="60"/>
      <c r="CT49" s="60"/>
      <c r="CU49" s="123"/>
      <c r="CV49" s="147"/>
      <c r="CW49" s="60"/>
      <c r="CX49" s="60"/>
      <c r="CY49" s="123"/>
      <c r="CZ49" s="147"/>
      <c r="DA49" s="60"/>
      <c r="DB49" s="60"/>
      <c r="DC49" s="123"/>
      <c r="DD49" s="147"/>
      <c r="DE49" s="60"/>
      <c r="DF49" s="60"/>
      <c r="DG49" s="123"/>
      <c r="DH49" s="147"/>
      <c r="DI49" s="147"/>
      <c r="DJ49" s="250"/>
      <c r="DK49" s="60"/>
      <c r="DL49" s="123"/>
      <c r="DM49" s="147"/>
      <c r="DN49" s="147"/>
      <c r="DO49" s="250"/>
      <c r="DP49" s="60"/>
      <c r="DQ49" s="123"/>
      <c r="DR49" s="147"/>
      <c r="DS49" s="250"/>
      <c r="DT49" s="250"/>
      <c r="DU49" s="250"/>
      <c r="DV49" s="250"/>
      <c r="DW49" s="60"/>
      <c r="DX49" s="123"/>
      <c r="DY49" s="147"/>
      <c r="DZ49" s="250"/>
      <c r="EA49" s="60"/>
      <c r="EB49" s="123"/>
      <c r="EC49" s="147"/>
      <c r="ED49" s="250"/>
      <c r="EE49" s="60"/>
    </row>
    <row r="50" spans="1:135" s="92" customFormat="1">
      <c r="A50" s="250"/>
      <c r="B50" s="251"/>
      <c r="C50" s="46"/>
      <c r="D50" s="131"/>
      <c r="E50" s="123"/>
      <c r="F50" s="147"/>
      <c r="G50" s="60"/>
      <c r="H50" s="60"/>
      <c r="I50" s="60"/>
      <c r="J50" s="123"/>
      <c r="K50" s="147"/>
      <c r="L50" s="60"/>
      <c r="M50" s="60"/>
      <c r="N50" s="60"/>
      <c r="O50" s="123"/>
      <c r="P50" s="147"/>
      <c r="Q50" s="60"/>
      <c r="R50" s="60"/>
      <c r="S50" s="60"/>
      <c r="T50" s="123"/>
      <c r="U50" s="147"/>
      <c r="V50" s="60"/>
      <c r="W50" s="60"/>
      <c r="X50" s="60"/>
      <c r="Y50" s="123"/>
      <c r="Z50" s="147"/>
      <c r="AA50" s="60"/>
      <c r="AB50" s="60"/>
      <c r="AC50" s="60"/>
      <c r="AD50" s="123"/>
      <c r="AE50" s="147"/>
      <c r="AF50" s="60"/>
      <c r="AG50" s="60"/>
      <c r="AH50" s="60"/>
      <c r="AI50" s="123"/>
      <c r="AJ50" s="147"/>
      <c r="AK50" s="60"/>
      <c r="AL50" s="60"/>
      <c r="AM50" s="60"/>
      <c r="AN50" s="123"/>
      <c r="AO50" s="147"/>
      <c r="AP50" s="60"/>
      <c r="AQ50" s="60"/>
      <c r="AR50" s="60"/>
      <c r="AS50" s="123"/>
      <c r="AT50" s="147"/>
      <c r="AU50" s="60"/>
      <c r="AV50" s="60"/>
      <c r="AW50" s="60"/>
      <c r="AX50" s="123"/>
      <c r="AY50" s="147"/>
      <c r="AZ50" s="60"/>
      <c r="BA50" s="60"/>
      <c r="BB50" s="60"/>
      <c r="BC50" s="123"/>
      <c r="BD50" s="147"/>
      <c r="BE50" s="60"/>
      <c r="BF50" s="60"/>
      <c r="BG50" s="60"/>
      <c r="BH50" s="123"/>
      <c r="BI50" s="147"/>
      <c r="BJ50" s="60"/>
      <c r="BK50" s="60"/>
      <c r="BL50" s="60"/>
      <c r="BM50" s="123"/>
      <c r="BN50" s="147"/>
      <c r="BO50" s="60"/>
      <c r="BP50" s="60"/>
      <c r="BQ50" s="60"/>
      <c r="BR50" s="123"/>
      <c r="BS50" s="147"/>
      <c r="BT50" s="60"/>
      <c r="BU50" s="60"/>
      <c r="BV50" s="60"/>
      <c r="BW50" s="123"/>
      <c r="BX50" s="147"/>
      <c r="BY50" s="60"/>
      <c r="BZ50" s="60"/>
      <c r="CA50" s="60"/>
      <c r="CB50" s="123"/>
      <c r="CC50" s="147"/>
      <c r="CD50" s="69"/>
      <c r="CE50" s="60"/>
      <c r="CF50" s="60"/>
      <c r="CG50" s="123"/>
      <c r="CH50" s="147"/>
      <c r="CI50" s="60"/>
      <c r="CJ50" s="60"/>
      <c r="CK50" s="60"/>
      <c r="CL50" s="146"/>
      <c r="CM50" s="123"/>
      <c r="CN50" s="147"/>
      <c r="CO50" s="60"/>
      <c r="CP50" s="60"/>
      <c r="CQ50" s="123"/>
      <c r="CR50" s="147"/>
      <c r="CS50" s="60"/>
      <c r="CT50" s="60"/>
      <c r="CU50" s="123"/>
      <c r="CV50" s="147"/>
      <c r="CW50" s="60"/>
      <c r="CX50" s="60"/>
      <c r="CY50" s="123"/>
      <c r="CZ50" s="147"/>
      <c r="DA50" s="60"/>
      <c r="DB50" s="60"/>
      <c r="DC50" s="123"/>
      <c r="DD50" s="147"/>
      <c r="DE50" s="60"/>
      <c r="DF50" s="60"/>
      <c r="DG50" s="123"/>
      <c r="DH50" s="147"/>
      <c r="DI50" s="147"/>
      <c r="DJ50" s="250"/>
      <c r="DK50" s="60"/>
      <c r="DL50" s="123"/>
      <c r="DM50" s="147"/>
      <c r="DN50" s="147"/>
      <c r="DO50" s="250"/>
      <c r="DP50" s="60"/>
      <c r="DQ50" s="123"/>
      <c r="DR50" s="147"/>
      <c r="DS50" s="250"/>
      <c r="DT50" s="250"/>
      <c r="DU50" s="250"/>
      <c r="DV50" s="250"/>
      <c r="DW50" s="60"/>
      <c r="DX50" s="123"/>
      <c r="DY50" s="147"/>
      <c r="DZ50" s="250"/>
      <c r="EA50" s="60"/>
      <c r="EB50" s="123"/>
      <c r="EC50" s="147"/>
      <c r="ED50" s="250"/>
      <c r="EE50" s="60"/>
    </row>
    <row r="51" spans="1:135" s="92" customFormat="1">
      <c r="A51" s="250"/>
      <c r="B51" s="251"/>
      <c r="C51" s="46"/>
      <c r="D51" s="131"/>
      <c r="E51" s="123"/>
      <c r="F51" s="147"/>
      <c r="G51" s="60"/>
      <c r="H51" s="60"/>
      <c r="I51" s="60"/>
      <c r="J51" s="123"/>
      <c r="K51" s="147"/>
      <c r="L51" s="60"/>
      <c r="M51" s="60"/>
      <c r="N51" s="60"/>
      <c r="O51" s="123"/>
      <c r="P51" s="147"/>
      <c r="Q51" s="60"/>
      <c r="R51" s="60"/>
      <c r="S51" s="60"/>
      <c r="T51" s="123"/>
      <c r="U51" s="147"/>
      <c r="V51" s="60"/>
      <c r="W51" s="60"/>
      <c r="X51" s="60"/>
      <c r="Y51" s="123"/>
      <c r="Z51" s="147"/>
      <c r="AA51" s="60"/>
      <c r="AB51" s="60"/>
      <c r="AC51" s="60"/>
      <c r="AD51" s="123"/>
      <c r="AE51" s="147"/>
      <c r="AF51" s="60"/>
      <c r="AG51" s="60"/>
      <c r="AH51" s="60"/>
      <c r="AI51" s="123"/>
      <c r="AJ51" s="147"/>
      <c r="AK51" s="60"/>
      <c r="AL51" s="60"/>
      <c r="AM51" s="60"/>
      <c r="AN51" s="123"/>
      <c r="AO51" s="147"/>
      <c r="AP51" s="60"/>
      <c r="AQ51" s="60"/>
      <c r="AR51" s="60"/>
      <c r="AS51" s="123"/>
      <c r="AT51" s="147"/>
      <c r="AU51" s="60"/>
      <c r="AV51" s="60"/>
      <c r="AW51" s="60"/>
      <c r="AX51" s="123"/>
      <c r="AY51" s="147"/>
      <c r="AZ51" s="60"/>
      <c r="BA51" s="60"/>
      <c r="BB51" s="60"/>
      <c r="BC51" s="123"/>
      <c r="BD51" s="147"/>
      <c r="BE51" s="60"/>
      <c r="BF51" s="60"/>
      <c r="BG51" s="60"/>
      <c r="BH51" s="123"/>
      <c r="BI51" s="147"/>
      <c r="BJ51" s="60"/>
      <c r="BK51" s="60"/>
      <c r="BL51" s="60"/>
      <c r="BM51" s="123"/>
      <c r="BN51" s="147"/>
      <c r="BO51" s="60"/>
      <c r="BP51" s="60"/>
      <c r="BQ51" s="60"/>
      <c r="BR51" s="123"/>
      <c r="BS51" s="147"/>
      <c r="BT51" s="60"/>
      <c r="BU51" s="60"/>
      <c r="BV51" s="60"/>
      <c r="BW51" s="123"/>
      <c r="BX51" s="147"/>
      <c r="BY51" s="60"/>
      <c r="BZ51" s="60"/>
      <c r="CA51" s="60"/>
      <c r="CB51" s="123"/>
      <c r="CC51" s="147"/>
      <c r="CD51" s="69"/>
      <c r="CE51" s="60"/>
      <c r="CF51" s="60"/>
      <c r="CG51" s="123"/>
      <c r="CH51" s="147"/>
      <c r="CI51" s="60"/>
      <c r="CJ51" s="60"/>
      <c r="CK51" s="60"/>
      <c r="CL51" s="146"/>
      <c r="CM51" s="123"/>
      <c r="CN51" s="147"/>
      <c r="CO51" s="60"/>
      <c r="CP51" s="60"/>
      <c r="CQ51" s="123"/>
      <c r="CR51" s="147"/>
      <c r="CS51" s="60"/>
      <c r="CT51" s="60"/>
      <c r="CU51" s="123"/>
      <c r="CV51" s="147"/>
      <c r="CW51" s="60"/>
      <c r="CX51" s="60"/>
      <c r="CY51" s="123"/>
      <c r="CZ51" s="147"/>
      <c r="DA51" s="60"/>
      <c r="DB51" s="60"/>
      <c r="DC51" s="123"/>
      <c r="DD51" s="147"/>
      <c r="DE51" s="60"/>
      <c r="DF51" s="60"/>
      <c r="DG51" s="123"/>
      <c r="DH51" s="147"/>
      <c r="DI51" s="147"/>
      <c r="DJ51" s="250"/>
      <c r="DK51" s="60"/>
      <c r="DL51" s="123"/>
      <c r="DM51" s="147"/>
      <c r="DN51" s="147"/>
      <c r="DO51" s="250"/>
      <c r="DP51" s="60"/>
      <c r="DQ51" s="123"/>
      <c r="DR51" s="147"/>
      <c r="DS51" s="250"/>
      <c r="DT51" s="250"/>
      <c r="DU51" s="250"/>
      <c r="DV51" s="250"/>
      <c r="DW51" s="60"/>
      <c r="DX51" s="123"/>
      <c r="DY51" s="147"/>
      <c r="DZ51" s="250"/>
      <c r="EA51" s="60"/>
      <c r="EB51" s="123"/>
      <c r="EC51" s="147"/>
      <c r="ED51" s="250"/>
      <c r="EE51" s="60"/>
    </row>
    <row r="52" spans="1:135" s="92" customFormat="1">
      <c r="A52" s="106"/>
      <c r="B52" s="106"/>
      <c r="C52" s="106"/>
      <c r="D52" s="106"/>
      <c r="E52" s="106">
        <f>SUM(E31:E46)</f>
        <v>16</v>
      </c>
      <c r="F52" s="106">
        <f>SUM(F31:F46)</f>
        <v>2</v>
      </c>
      <c r="G52" s="106">
        <f t="shared" ref="G52:P52" si="107">SUM(G31:G46)</f>
        <v>0</v>
      </c>
      <c r="H52" s="106">
        <f t="shared" si="107"/>
        <v>2</v>
      </c>
      <c r="I52" s="106">
        <f t="shared" si="107"/>
        <v>0</v>
      </c>
      <c r="J52" s="106">
        <f t="shared" si="107"/>
        <v>16</v>
      </c>
      <c r="K52" s="106">
        <f t="shared" si="107"/>
        <v>0</v>
      </c>
      <c r="L52" s="106">
        <f t="shared" si="107"/>
        <v>1</v>
      </c>
      <c r="M52" s="106">
        <f t="shared" si="107"/>
        <v>1</v>
      </c>
      <c r="N52" s="106">
        <f t="shared" si="107"/>
        <v>0</v>
      </c>
      <c r="O52" s="106">
        <f t="shared" si="107"/>
        <v>16</v>
      </c>
      <c r="P52" s="106">
        <f t="shared" si="107"/>
        <v>1</v>
      </c>
      <c r="Q52" s="106">
        <f t="shared" ref="Q52" si="108">SUM(Q31:Q46)</f>
        <v>0</v>
      </c>
      <c r="R52" s="106">
        <f t="shared" ref="R52" si="109">SUM(R31:R46)</f>
        <v>1</v>
      </c>
      <c r="S52" s="106">
        <f t="shared" ref="S52" si="110">SUM(S31:S46)</f>
        <v>0</v>
      </c>
      <c r="T52" s="106">
        <f t="shared" ref="T52" si="111">SUM(T31:T46)</f>
        <v>16</v>
      </c>
      <c r="U52" s="106">
        <f t="shared" ref="U52" si="112">SUM(U31:U46)</f>
        <v>5</v>
      </c>
      <c r="V52" s="106">
        <f t="shared" ref="V52" si="113">SUM(V31:V46)</f>
        <v>0</v>
      </c>
      <c r="W52" s="106">
        <f t="shared" ref="W52" si="114">SUM(W31:W46)</f>
        <v>5</v>
      </c>
      <c r="X52" s="106">
        <f t="shared" ref="X52:Z52" si="115">SUM(X31:X46)</f>
        <v>0</v>
      </c>
      <c r="Y52" s="106">
        <f t="shared" si="115"/>
        <v>16</v>
      </c>
      <c r="Z52" s="106">
        <f t="shared" si="115"/>
        <v>1</v>
      </c>
      <c r="AA52" s="106">
        <f t="shared" ref="AA52" si="116">SUM(AA31:AA46)</f>
        <v>0</v>
      </c>
      <c r="AB52" s="106">
        <f t="shared" ref="AB52" si="117">SUM(AB31:AB46)</f>
        <v>1</v>
      </c>
      <c r="AC52" s="106">
        <f t="shared" ref="AC52" si="118">SUM(AC31:AC46)</f>
        <v>0</v>
      </c>
      <c r="AD52" s="106">
        <f t="shared" ref="AD52" si="119">SUM(AD31:AD46)</f>
        <v>0</v>
      </c>
      <c r="AE52" s="106">
        <f t="shared" ref="AE52" si="120">SUM(AE31:AE46)</f>
        <v>0</v>
      </c>
      <c r="AF52" s="106">
        <f t="shared" ref="AF52" si="121">SUM(AF31:AF46)</f>
        <v>0</v>
      </c>
      <c r="AG52" s="106">
        <f t="shared" ref="AG52" si="122">SUM(AG31:AG46)</f>
        <v>0</v>
      </c>
      <c r="AH52" s="106">
        <f t="shared" ref="AH52" si="123">SUM(AH31:AH46)</f>
        <v>0</v>
      </c>
      <c r="AI52" s="106">
        <f t="shared" ref="AI52" si="124">SUM(AI31:AI46)</f>
        <v>0</v>
      </c>
      <c r="AJ52" s="106">
        <f t="shared" ref="AJ52:BB52" si="125">SUM(AJ31:AJ46)</f>
        <v>0</v>
      </c>
      <c r="AK52" s="106">
        <f t="shared" si="125"/>
        <v>0</v>
      </c>
      <c r="AL52" s="106">
        <f t="shared" si="125"/>
        <v>0</v>
      </c>
      <c r="AM52" s="106">
        <f t="shared" si="125"/>
        <v>0</v>
      </c>
      <c r="AN52" s="106">
        <f t="shared" si="125"/>
        <v>0</v>
      </c>
      <c r="AO52" s="106">
        <f t="shared" si="125"/>
        <v>0</v>
      </c>
      <c r="AP52" s="106">
        <f t="shared" si="125"/>
        <v>0</v>
      </c>
      <c r="AQ52" s="106">
        <f t="shared" si="125"/>
        <v>0</v>
      </c>
      <c r="AR52" s="106">
        <f t="shared" si="125"/>
        <v>0</v>
      </c>
      <c r="AS52" s="106">
        <f t="shared" si="125"/>
        <v>0</v>
      </c>
      <c r="AT52" s="106">
        <f t="shared" si="125"/>
        <v>0</v>
      </c>
      <c r="AU52" s="106">
        <f t="shared" si="125"/>
        <v>0</v>
      </c>
      <c r="AV52" s="106">
        <f t="shared" si="125"/>
        <v>0</v>
      </c>
      <c r="AW52" s="106">
        <f t="shared" si="125"/>
        <v>0</v>
      </c>
      <c r="AX52" s="106">
        <f t="shared" si="125"/>
        <v>0</v>
      </c>
      <c r="AY52" s="106">
        <f t="shared" si="125"/>
        <v>0</v>
      </c>
      <c r="AZ52" s="106">
        <f t="shared" si="125"/>
        <v>0</v>
      </c>
      <c r="BA52" s="106">
        <f t="shared" si="125"/>
        <v>0</v>
      </c>
      <c r="BB52" s="106">
        <f t="shared" si="125"/>
        <v>0</v>
      </c>
      <c r="BC52" s="106">
        <f t="shared" ref="BC52" si="126">SUM(BC31:BC46)</f>
        <v>0</v>
      </c>
      <c r="BD52" s="106">
        <f t="shared" ref="BD52" si="127">SUM(BD31:BD46)</f>
        <v>0</v>
      </c>
      <c r="BE52" s="106">
        <f t="shared" ref="BE52" si="128">SUM(BE31:BE46)</f>
        <v>0</v>
      </c>
      <c r="BF52" s="106">
        <f t="shared" ref="BF52" si="129">SUM(BF31:BF46)</f>
        <v>0</v>
      </c>
      <c r="BG52" s="106">
        <f t="shared" ref="BG52:CB52" si="130">SUM(BG31:BG46)</f>
        <v>0</v>
      </c>
      <c r="BH52" s="106">
        <f t="shared" si="130"/>
        <v>0</v>
      </c>
      <c r="BI52" s="106">
        <f t="shared" si="130"/>
        <v>0</v>
      </c>
      <c r="BJ52" s="106">
        <f t="shared" si="130"/>
        <v>0</v>
      </c>
      <c r="BK52" s="106">
        <f t="shared" si="130"/>
        <v>0</v>
      </c>
      <c r="BL52" s="106">
        <f t="shared" si="130"/>
        <v>0</v>
      </c>
      <c r="BM52" s="106">
        <f t="shared" si="130"/>
        <v>0</v>
      </c>
      <c r="BN52" s="106">
        <f t="shared" si="130"/>
        <v>0</v>
      </c>
      <c r="BO52" s="106">
        <f t="shared" si="130"/>
        <v>0</v>
      </c>
      <c r="BP52" s="106">
        <f t="shared" si="130"/>
        <v>0</v>
      </c>
      <c r="BQ52" s="106">
        <f t="shared" si="130"/>
        <v>0</v>
      </c>
      <c r="BR52" s="106">
        <f t="shared" si="130"/>
        <v>0</v>
      </c>
      <c r="BS52" s="106">
        <f t="shared" si="130"/>
        <v>0</v>
      </c>
      <c r="BT52" s="106">
        <f t="shared" si="130"/>
        <v>0</v>
      </c>
      <c r="BU52" s="106">
        <f t="shared" si="130"/>
        <v>0</v>
      </c>
      <c r="BV52" s="106">
        <f t="shared" si="130"/>
        <v>0</v>
      </c>
      <c r="BW52" s="106">
        <f t="shared" si="130"/>
        <v>0</v>
      </c>
      <c r="BX52" s="106">
        <f t="shared" si="130"/>
        <v>0</v>
      </c>
      <c r="BY52" s="106">
        <f t="shared" si="130"/>
        <v>0</v>
      </c>
      <c r="BZ52" s="106">
        <f t="shared" si="130"/>
        <v>0</v>
      </c>
      <c r="CA52" s="106">
        <f t="shared" si="130"/>
        <v>0</v>
      </c>
      <c r="CB52" s="106">
        <f t="shared" si="130"/>
        <v>0</v>
      </c>
      <c r="CC52" s="106">
        <f t="shared" ref="CC52" si="131">SUM(CC31:CC46)</f>
        <v>2</v>
      </c>
      <c r="CD52" s="106">
        <f t="shared" ref="CD52" si="132">SUM(CD31:CD46)</f>
        <v>0</v>
      </c>
      <c r="CE52" s="106">
        <f t="shared" ref="CE52" si="133">SUM(CE31:CE46)</f>
        <v>2</v>
      </c>
      <c r="CF52" s="106">
        <f t="shared" ref="CF52" si="134">SUM(CF31:CF46)</f>
        <v>0</v>
      </c>
      <c r="CG52" s="106">
        <f t="shared" ref="CG52" si="135">SUM(CG31:CG46)</f>
        <v>32</v>
      </c>
      <c r="CH52" s="106">
        <f t="shared" ref="CH52" si="136">SUM(CH31:CH46)</f>
        <v>27</v>
      </c>
      <c r="CI52" s="106">
        <f t="shared" ref="CI52" si="137">SUM(CI31:CI46)</f>
        <v>4</v>
      </c>
      <c r="CJ52" s="106">
        <f t="shared" ref="CJ52" si="138">SUM(CJ31:CJ46)</f>
        <v>31</v>
      </c>
      <c r="CK52" s="106">
        <f t="shared" ref="CK52" si="139">SUM(CK31:CK46)</f>
        <v>0</v>
      </c>
      <c r="CL52" s="106">
        <f t="shared" ref="CL52" si="140">SUM(CL31:CL46)</f>
        <v>43</v>
      </c>
      <c r="CM52" s="106">
        <f t="shared" ref="CM52" si="141">SUM(CM31:CM46)</f>
        <v>16</v>
      </c>
      <c r="CN52" s="106">
        <f t="shared" ref="CN52" si="142">SUM(CN31:CN46)</f>
        <v>5</v>
      </c>
      <c r="CO52" s="106">
        <f t="shared" ref="CO52" si="143">SUM(CO31:CO46)</f>
        <v>10</v>
      </c>
      <c r="CP52" s="106">
        <f t="shared" ref="CP52" si="144">SUM(CP31:CP46)</f>
        <v>15</v>
      </c>
      <c r="CQ52" s="106">
        <f t="shared" ref="CQ52" si="145">SUM(CQ31:CQ46)</f>
        <v>16</v>
      </c>
      <c r="CR52" s="106">
        <f t="shared" ref="CR52" si="146">SUM(CR31:CR46)</f>
        <v>0</v>
      </c>
      <c r="CS52" s="106">
        <f t="shared" ref="CS52" si="147">SUM(CS31:CS46)</f>
        <v>10</v>
      </c>
      <c r="CT52" s="106">
        <f t="shared" ref="CT52" si="148">SUM(CT31:CT46)</f>
        <v>10</v>
      </c>
      <c r="CU52" s="106">
        <f t="shared" ref="CU52" si="149">SUM(CU31:CU46)</f>
        <v>0</v>
      </c>
      <c r="CV52" s="106">
        <f t="shared" ref="CV52" si="150">SUM(CV31:CV46)</f>
        <v>0</v>
      </c>
      <c r="CW52" s="106">
        <f t="shared" ref="CW52" si="151">SUM(CW31:CW46)</f>
        <v>0</v>
      </c>
      <c r="CX52" s="106">
        <f t="shared" ref="CX52" si="152">SUM(CX31:CX46)</f>
        <v>0</v>
      </c>
      <c r="CY52" s="106">
        <f t="shared" ref="CY52" si="153">SUM(CY31:CY46)</f>
        <v>0</v>
      </c>
      <c r="CZ52" s="106">
        <f t="shared" ref="CZ52" si="154">SUM(CZ31:CZ46)</f>
        <v>1</v>
      </c>
      <c r="DA52" s="106">
        <f t="shared" ref="DA52" si="155">SUM(DA31:DA46)</f>
        <v>0</v>
      </c>
      <c r="DB52" s="106">
        <f t="shared" ref="DB52" si="156">SUM(DB31:DB46)</f>
        <v>1</v>
      </c>
      <c r="DC52" s="106">
        <f t="shared" ref="DC52" si="157">SUM(DC31:DC46)</f>
        <v>0</v>
      </c>
      <c r="DD52" s="106">
        <f t="shared" ref="DD52" si="158">SUM(DD31:DD46)</f>
        <v>0</v>
      </c>
      <c r="DE52" s="106">
        <f t="shared" ref="DE52" si="159">SUM(DE31:DE46)</f>
        <v>0</v>
      </c>
      <c r="DF52" s="106">
        <f t="shared" ref="DF52" si="160">SUM(DF31:DF46)</f>
        <v>0</v>
      </c>
      <c r="DG52" s="106">
        <f t="shared" ref="DG52" si="161">SUM(DG31:DG46)</f>
        <v>160</v>
      </c>
      <c r="DH52" s="106">
        <f t="shared" ref="DH52:DI52" si="162">SUM(DH31:DH46)</f>
        <v>58</v>
      </c>
      <c r="DI52" s="106">
        <f t="shared" si="162"/>
        <v>49</v>
      </c>
      <c r="DJ52" s="106">
        <f t="shared" ref="DJ52" si="163">SUM(DJ31:DJ46)</f>
        <v>24</v>
      </c>
      <c r="DK52" s="106">
        <f t="shared" ref="DK52" si="164">SUM(DK31:DK46)</f>
        <v>82</v>
      </c>
      <c r="DL52" s="106">
        <f t="shared" ref="DL52" si="165">SUM(DL31:DL46)</f>
        <v>0</v>
      </c>
      <c r="DM52" s="106">
        <f t="shared" ref="DM52:DN52" si="166">SUM(DM31:DM46)</f>
        <v>54</v>
      </c>
      <c r="DN52" s="106">
        <f t="shared" si="166"/>
        <v>65</v>
      </c>
      <c r="DO52" s="106">
        <f t="shared" ref="DO52" si="167">SUM(DO31:DO46)</f>
        <v>0</v>
      </c>
      <c r="DP52" s="106">
        <f t="shared" ref="DP52" si="168">SUM(DP31:DP46)</f>
        <v>54</v>
      </c>
      <c r="DQ52" s="106" t="s">
        <v>802</v>
      </c>
      <c r="DR52" s="106">
        <f t="shared" ref="DR52" si="169">SUM(DR31:DR46)</f>
        <v>11</v>
      </c>
      <c r="DS52" s="106">
        <f t="shared" ref="DS52" si="170">SUM(DS31:DS46)</f>
        <v>2</v>
      </c>
      <c r="DT52" s="106">
        <f t="shared" ref="DT52" si="171">SUM(DT31:DT46)</f>
        <v>14</v>
      </c>
      <c r="DU52" s="106">
        <f t="shared" ref="DU52" si="172">SUM(DU31:DU46)</f>
        <v>7</v>
      </c>
      <c r="DV52" s="106">
        <f t="shared" ref="DV52" si="173">SUM(DV31:DV46)</f>
        <v>3</v>
      </c>
      <c r="DW52" s="106">
        <f t="shared" ref="DW52" si="174">SUM(DW31:DW46)</f>
        <v>37</v>
      </c>
      <c r="DX52" s="106">
        <f t="shared" ref="DX52" si="175">SUM(DX31:DX46)</f>
        <v>16</v>
      </c>
      <c r="DY52" s="106">
        <f t="shared" ref="DY52" si="176">SUM(DY31:DY46)</f>
        <v>18</v>
      </c>
      <c r="DZ52" s="106">
        <f t="shared" ref="DZ52" si="177">SUM(DZ31:DZ46)</f>
        <v>0</v>
      </c>
      <c r="EA52" s="106">
        <f t="shared" ref="EA52" si="178">SUM(EA31:EA46)</f>
        <v>18</v>
      </c>
      <c r="EB52" s="106">
        <f t="shared" ref="EB52" si="179">SUM(EB31:EB46)</f>
        <v>0</v>
      </c>
      <c r="EC52" s="106">
        <f t="shared" ref="EC52" si="180">SUM(EC31:EC46)</f>
        <v>2</v>
      </c>
      <c r="ED52" s="106">
        <f t="shared" ref="ED52" si="181">SUM(ED31:ED46)</f>
        <v>0</v>
      </c>
      <c r="EE52" s="106">
        <f t="shared" ref="EE52" si="182">SUM(EE31:EE46)</f>
        <v>2</v>
      </c>
    </row>
    <row r="53" spans="1:135">
      <c r="A53" s="284" t="s">
        <v>542</v>
      </c>
      <c r="B53" s="284"/>
      <c r="C53" s="284"/>
      <c r="D53" s="284"/>
      <c r="E53" s="13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</row>
    <row r="54" spans="1:135">
      <c r="A54" s="61">
        <v>1</v>
      </c>
      <c r="B54" s="281" t="s">
        <v>4</v>
      </c>
      <c r="C54" s="46" t="s">
        <v>42</v>
      </c>
      <c r="D54" s="128" t="s">
        <v>559</v>
      </c>
      <c r="E54" s="123"/>
      <c r="F54" s="147"/>
      <c r="G54" s="60"/>
      <c r="H54" s="60">
        <f>G54+F54</f>
        <v>0</v>
      </c>
      <c r="I54" s="60"/>
      <c r="J54" s="123"/>
      <c r="K54" s="147"/>
      <c r="L54" s="60"/>
      <c r="M54" s="60">
        <f>L54+K54</f>
        <v>0</v>
      </c>
      <c r="N54" s="60"/>
      <c r="O54" s="123"/>
      <c r="P54" s="147"/>
      <c r="Q54" s="60"/>
      <c r="R54" s="60">
        <f>Q54+P54</f>
        <v>0</v>
      </c>
      <c r="S54" s="60"/>
      <c r="T54" s="123"/>
      <c r="U54" s="147"/>
      <c r="V54" s="60"/>
      <c r="W54" s="60">
        <f>V54+U54</f>
        <v>0</v>
      </c>
      <c r="X54" s="60"/>
      <c r="Y54" s="123"/>
      <c r="Z54" s="147"/>
      <c r="AA54" s="60"/>
      <c r="AB54" s="60">
        <f>AA54+Z54</f>
        <v>0</v>
      </c>
      <c r="AC54" s="60"/>
      <c r="AD54" s="123"/>
      <c r="AE54" s="147"/>
      <c r="AF54" s="60"/>
      <c r="AG54" s="60">
        <f t="shared" ref="AG54:AG93" si="183">AF54+AE54</f>
        <v>0</v>
      </c>
      <c r="AH54" s="60"/>
      <c r="AI54" s="123"/>
      <c r="AJ54" s="147"/>
      <c r="AK54" s="60"/>
      <c r="AL54" s="60">
        <f t="shared" ref="AL54:AL93" si="184">AK54+AJ54</f>
        <v>0</v>
      </c>
      <c r="AM54" s="60"/>
      <c r="AN54" s="123"/>
      <c r="AO54" s="147"/>
      <c r="AP54" s="60"/>
      <c r="AQ54" s="60">
        <f t="shared" ref="AQ54:AQ93" si="185">AP54+AO54</f>
        <v>0</v>
      </c>
      <c r="AR54" s="60"/>
      <c r="AS54" s="123"/>
      <c r="AT54" s="147"/>
      <c r="AU54" s="60"/>
      <c r="AV54" s="60">
        <f t="shared" ref="AV54:AV93" si="186">AU54+AT54</f>
        <v>0</v>
      </c>
      <c r="AW54" s="60"/>
      <c r="AX54" s="123"/>
      <c r="AY54" s="147"/>
      <c r="AZ54" s="60"/>
      <c r="BA54" s="60">
        <f t="shared" ref="BA54:BA93" si="187">AZ54+AY54</f>
        <v>0</v>
      </c>
      <c r="BB54" s="60"/>
      <c r="BC54" s="123"/>
      <c r="BD54" s="147"/>
      <c r="BE54" s="60"/>
      <c r="BF54" s="60">
        <f t="shared" ref="BF54:BF93" si="188">BE54+BD54</f>
        <v>0</v>
      </c>
      <c r="BG54" s="60"/>
      <c r="BH54" s="123"/>
      <c r="BI54" s="147"/>
      <c r="BJ54" s="60"/>
      <c r="BK54" s="60">
        <f t="shared" ref="BK54:BK93" si="189">BJ54+BI54</f>
        <v>0</v>
      </c>
      <c r="BL54" s="60"/>
      <c r="BM54" s="123"/>
      <c r="BN54" s="147"/>
      <c r="BO54" s="60"/>
      <c r="BP54" s="60">
        <f t="shared" ref="BP54:BP92" si="190">BO54+BN54</f>
        <v>0</v>
      </c>
      <c r="BQ54" s="60"/>
      <c r="BR54" s="123"/>
      <c r="BS54" s="147"/>
      <c r="BT54" s="60"/>
      <c r="BU54" s="60">
        <f t="shared" ref="BU54:BU93" si="191">BT54+BS54</f>
        <v>0</v>
      </c>
      <c r="BV54" s="60"/>
      <c r="BW54" s="123"/>
      <c r="BX54" s="147"/>
      <c r="BY54" s="60"/>
      <c r="BZ54" s="60">
        <f t="shared" ref="BZ54:BZ93" si="192">BY54+BX54</f>
        <v>0</v>
      </c>
      <c r="CA54" s="60"/>
      <c r="CB54" s="123"/>
      <c r="CC54" s="147"/>
      <c r="CD54" s="69"/>
      <c r="CE54" s="60">
        <f>CD54+CC54</f>
        <v>0</v>
      </c>
      <c r="CF54" s="60"/>
      <c r="CG54" s="123">
        <v>1</v>
      </c>
      <c r="CH54" s="147">
        <v>1</v>
      </c>
      <c r="CI54" s="60">
        <v>1</v>
      </c>
      <c r="CJ54" s="60">
        <f>CI54+CH54</f>
        <v>2</v>
      </c>
      <c r="CK54" s="60"/>
      <c r="CL54" s="146">
        <f t="shared" ref="CL54:CL93" si="193">CJ54+CE54+BF54+BA54+AL54+AG54+AV54+AB54+W54+R54+M54+H54</f>
        <v>2</v>
      </c>
      <c r="CM54" s="123"/>
      <c r="CN54" s="147"/>
      <c r="CO54" s="60"/>
      <c r="CP54" s="60">
        <f>CO54+CN54</f>
        <v>0</v>
      </c>
      <c r="CQ54" s="123"/>
      <c r="CR54" s="147"/>
      <c r="CS54" s="60">
        <v>1</v>
      </c>
      <c r="CT54" s="60">
        <f>CS54+CR54</f>
        <v>1</v>
      </c>
      <c r="CU54" s="123"/>
      <c r="CV54" s="147"/>
      <c r="CW54" s="60"/>
      <c r="CX54" s="60">
        <f>CW54+CV54</f>
        <v>0</v>
      </c>
      <c r="CY54" s="123"/>
      <c r="CZ54" s="147"/>
      <c r="DA54" s="60"/>
      <c r="DB54" s="60">
        <f>DA54+CZ54</f>
        <v>0</v>
      </c>
      <c r="DC54" s="123"/>
      <c r="DD54" s="147"/>
      <c r="DE54" s="60"/>
      <c r="DF54" s="60">
        <f t="shared" ref="DF54:DF93" si="194">DE54+DD54</f>
        <v>0</v>
      </c>
      <c r="DG54" s="123">
        <v>3</v>
      </c>
      <c r="DH54" s="147">
        <v>1</v>
      </c>
      <c r="DI54" s="147">
        <v>1</v>
      </c>
      <c r="DJ54" s="60"/>
      <c r="DK54" s="63">
        <f t="shared" ref="DK54:DK93" si="195">DJ54+DH54</f>
        <v>1</v>
      </c>
      <c r="DL54" s="123">
        <v>1</v>
      </c>
      <c r="DM54" s="147">
        <v>4</v>
      </c>
      <c r="DN54" s="147">
        <v>6</v>
      </c>
      <c r="DO54" s="60"/>
      <c r="DP54" s="60">
        <f t="shared" ref="DP54:DP93" si="196">DO54+DM54</f>
        <v>4</v>
      </c>
      <c r="DQ54" s="123">
        <v>1</v>
      </c>
      <c r="DR54" s="147">
        <v>1</v>
      </c>
      <c r="DS54" s="63"/>
      <c r="DT54" s="63"/>
      <c r="DU54" s="63"/>
      <c r="DV54" s="63"/>
      <c r="DW54" s="60">
        <f t="shared" ref="DW54:DW93" si="197">DV54+DU54+DT54+DS54+DR54</f>
        <v>1</v>
      </c>
      <c r="DX54" s="123">
        <v>1</v>
      </c>
      <c r="DY54" s="147">
        <v>1</v>
      </c>
      <c r="DZ54" s="60"/>
      <c r="EA54" s="60">
        <f>DZ54+DY54</f>
        <v>1</v>
      </c>
      <c r="EB54" s="123"/>
      <c r="EC54" s="147"/>
      <c r="ED54" s="60"/>
      <c r="EE54" s="60">
        <f t="shared" ref="EE54:EE63" si="198">ED54+EC54</f>
        <v>0</v>
      </c>
    </row>
    <row r="55" spans="1:135">
      <c r="A55" s="61">
        <v>2</v>
      </c>
      <c r="B55" s="282"/>
      <c r="C55" s="46" t="s">
        <v>44</v>
      </c>
      <c r="D55" s="128" t="s">
        <v>559</v>
      </c>
      <c r="E55" s="123"/>
      <c r="F55" s="147"/>
      <c r="G55" s="60"/>
      <c r="H55" s="60">
        <f t="shared" ref="H55:H93" si="199">G55+F55</f>
        <v>0</v>
      </c>
      <c r="I55" s="60"/>
      <c r="J55" s="123"/>
      <c r="K55" s="147"/>
      <c r="L55" s="60"/>
      <c r="M55" s="60">
        <f t="shared" ref="M55:M93" si="200">L55+K55</f>
        <v>0</v>
      </c>
      <c r="N55" s="60"/>
      <c r="O55" s="123"/>
      <c r="P55" s="147"/>
      <c r="Q55" s="60"/>
      <c r="R55" s="60">
        <f t="shared" ref="R55:R93" si="201">Q55+P55</f>
        <v>0</v>
      </c>
      <c r="S55" s="60"/>
      <c r="T55" s="123"/>
      <c r="U55" s="147"/>
      <c r="V55" s="60"/>
      <c r="W55" s="60">
        <f t="shared" ref="W55:W92" si="202">V55+U55</f>
        <v>0</v>
      </c>
      <c r="X55" s="60"/>
      <c r="Y55" s="123"/>
      <c r="Z55" s="147"/>
      <c r="AA55" s="60"/>
      <c r="AB55" s="60">
        <f t="shared" ref="AB55:AB93" si="203">AA55+Z55</f>
        <v>0</v>
      </c>
      <c r="AC55" s="60"/>
      <c r="AD55" s="123"/>
      <c r="AE55" s="147"/>
      <c r="AF55" s="60"/>
      <c r="AG55" s="60">
        <f t="shared" si="183"/>
        <v>0</v>
      </c>
      <c r="AH55" s="60"/>
      <c r="AI55" s="123"/>
      <c r="AJ55" s="147"/>
      <c r="AK55" s="60"/>
      <c r="AL55" s="60">
        <f t="shared" si="184"/>
        <v>0</v>
      </c>
      <c r="AM55" s="60"/>
      <c r="AN55" s="123"/>
      <c r="AO55" s="147"/>
      <c r="AP55" s="60"/>
      <c r="AQ55" s="60">
        <f t="shared" si="185"/>
        <v>0</v>
      </c>
      <c r="AR55" s="60"/>
      <c r="AS55" s="123"/>
      <c r="AT55" s="147"/>
      <c r="AU55" s="60"/>
      <c r="AV55" s="60">
        <f t="shared" si="186"/>
        <v>0</v>
      </c>
      <c r="AW55" s="60"/>
      <c r="AX55" s="123"/>
      <c r="AY55" s="147"/>
      <c r="AZ55" s="60"/>
      <c r="BA55" s="60">
        <f t="shared" si="187"/>
        <v>0</v>
      </c>
      <c r="BB55" s="60"/>
      <c r="BC55" s="123"/>
      <c r="BD55" s="147"/>
      <c r="BE55" s="60"/>
      <c r="BF55" s="60">
        <f t="shared" si="188"/>
        <v>0</v>
      </c>
      <c r="BG55" s="60"/>
      <c r="BH55" s="123"/>
      <c r="BI55" s="147"/>
      <c r="BJ55" s="60"/>
      <c r="BK55" s="60">
        <f t="shared" si="189"/>
        <v>0</v>
      </c>
      <c r="BL55" s="60"/>
      <c r="BM55" s="123"/>
      <c r="BN55" s="147"/>
      <c r="BO55" s="60"/>
      <c r="BP55" s="60">
        <f t="shared" si="190"/>
        <v>0</v>
      </c>
      <c r="BQ55" s="60"/>
      <c r="BR55" s="123"/>
      <c r="BS55" s="147"/>
      <c r="BT55" s="60"/>
      <c r="BU55" s="60">
        <f t="shared" si="191"/>
        <v>0</v>
      </c>
      <c r="BV55" s="60"/>
      <c r="BW55" s="123"/>
      <c r="BX55" s="147"/>
      <c r="BY55" s="60"/>
      <c r="BZ55" s="60">
        <f t="shared" si="192"/>
        <v>0</v>
      </c>
      <c r="CA55" s="60"/>
      <c r="CB55" s="123"/>
      <c r="CC55" s="147"/>
      <c r="CD55" s="69"/>
      <c r="CE55" s="60">
        <f t="shared" ref="CE55:CE93" si="204">CD55+CC55</f>
        <v>0</v>
      </c>
      <c r="CF55" s="60"/>
      <c r="CG55" s="123">
        <v>1</v>
      </c>
      <c r="CH55" s="147">
        <v>1</v>
      </c>
      <c r="CI55" s="60"/>
      <c r="CJ55" s="60">
        <f t="shared" ref="CJ55:CJ93" si="205">CI55+CH55</f>
        <v>1</v>
      </c>
      <c r="CK55" s="60"/>
      <c r="CL55" s="146">
        <f t="shared" si="193"/>
        <v>1</v>
      </c>
      <c r="CM55" s="123"/>
      <c r="CN55" s="147"/>
      <c r="CO55" s="60"/>
      <c r="CP55" s="60">
        <f t="shared" ref="CP55:CP92" si="206">CO55+CN55</f>
        <v>0</v>
      </c>
      <c r="CQ55" s="123"/>
      <c r="CR55" s="147"/>
      <c r="CS55" s="60">
        <v>1</v>
      </c>
      <c r="CT55" s="60">
        <f t="shared" ref="CT55:CT93" si="207">CS55+CR55</f>
        <v>1</v>
      </c>
      <c r="CU55" s="123"/>
      <c r="CV55" s="147"/>
      <c r="CW55" s="60"/>
      <c r="CX55" s="60">
        <f t="shared" ref="CX55:CX93" si="208">CW55+CV55</f>
        <v>0</v>
      </c>
      <c r="CY55" s="123"/>
      <c r="CZ55" s="147"/>
      <c r="DA55" s="60"/>
      <c r="DB55" s="60">
        <f t="shared" ref="DB55:DB93" si="209">DA55+CZ55</f>
        <v>0</v>
      </c>
      <c r="DC55" s="123"/>
      <c r="DD55" s="147"/>
      <c r="DE55" s="60"/>
      <c r="DF55" s="60">
        <f t="shared" si="194"/>
        <v>0</v>
      </c>
      <c r="DG55" s="123">
        <v>3</v>
      </c>
      <c r="DH55" s="147">
        <v>1</v>
      </c>
      <c r="DI55" s="147"/>
      <c r="DJ55" s="60">
        <v>2</v>
      </c>
      <c r="DK55" s="63">
        <f t="shared" si="195"/>
        <v>3</v>
      </c>
      <c r="DL55" s="123">
        <v>1</v>
      </c>
      <c r="DM55" s="147">
        <v>1</v>
      </c>
      <c r="DN55" s="147">
        <v>1</v>
      </c>
      <c r="DO55" s="60"/>
      <c r="DP55" s="60">
        <f t="shared" si="196"/>
        <v>1</v>
      </c>
      <c r="DQ55" s="123">
        <v>1</v>
      </c>
      <c r="DR55" s="147">
        <v>1</v>
      </c>
      <c r="DS55" s="63"/>
      <c r="DT55" s="63"/>
      <c r="DU55" s="63"/>
      <c r="DV55" s="63"/>
      <c r="DW55" s="60">
        <f t="shared" si="197"/>
        <v>1</v>
      </c>
      <c r="DX55" s="123">
        <v>1</v>
      </c>
      <c r="DY55" s="147">
        <v>1</v>
      </c>
      <c r="DZ55" s="60"/>
      <c r="EA55" s="60">
        <f t="shared" ref="EA55:EA93" si="210">DZ55+DY55</f>
        <v>1</v>
      </c>
      <c r="EB55" s="123"/>
      <c r="EC55" s="147"/>
      <c r="ED55" s="60"/>
      <c r="EE55" s="60">
        <f t="shared" si="198"/>
        <v>0</v>
      </c>
    </row>
    <row r="56" spans="1:135">
      <c r="A56" s="248">
        <v>3</v>
      </c>
      <c r="B56" s="282"/>
      <c r="C56" s="46" t="s">
        <v>39</v>
      </c>
      <c r="D56" s="128" t="s">
        <v>559</v>
      </c>
      <c r="E56" s="123"/>
      <c r="F56" s="147"/>
      <c r="G56" s="60"/>
      <c r="H56" s="60">
        <f t="shared" si="199"/>
        <v>0</v>
      </c>
      <c r="I56" s="60"/>
      <c r="J56" s="123"/>
      <c r="K56" s="147"/>
      <c r="L56" s="60"/>
      <c r="M56" s="60">
        <f t="shared" si="200"/>
        <v>0</v>
      </c>
      <c r="N56" s="60"/>
      <c r="O56" s="123"/>
      <c r="P56" s="147"/>
      <c r="Q56" s="60"/>
      <c r="R56" s="60">
        <f t="shared" si="201"/>
        <v>0</v>
      </c>
      <c r="S56" s="60"/>
      <c r="T56" s="123"/>
      <c r="U56" s="147"/>
      <c r="V56" s="60"/>
      <c r="W56" s="60">
        <f t="shared" si="202"/>
        <v>0</v>
      </c>
      <c r="X56" s="60"/>
      <c r="Y56" s="123"/>
      <c r="Z56" s="147"/>
      <c r="AA56" s="60"/>
      <c r="AB56" s="60">
        <f t="shared" si="203"/>
        <v>0</v>
      </c>
      <c r="AC56" s="60"/>
      <c r="AD56" s="123"/>
      <c r="AE56" s="147"/>
      <c r="AF56" s="60"/>
      <c r="AG56" s="60">
        <f t="shared" si="183"/>
        <v>0</v>
      </c>
      <c r="AH56" s="60"/>
      <c r="AI56" s="123"/>
      <c r="AJ56" s="147"/>
      <c r="AK56" s="60"/>
      <c r="AL56" s="60">
        <f t="shared" si="184"/>
        <v>0</v>
      </c>
      <c r="AM56" s="60"/>
      <c r="AN56" s="123"/>
      <c r="AO56" s="147"/>
      <c r="AP56" s="60"/>
      <c r="AQ56" s="60">
        <f t="shared" si="185"/>
        <v>0</v>
      </c>
      <c r="AR56" s="60"/>
      <c r="AS56" s="123"/>
      <c r="AT56" s="147"/>
      <c r="AU56" s="60"/>
      <c r="AV56" s="60">
        <f t="shared" si="186"/>
        <v>0</v>
      </c>
      <c r="AW56" s="60"/>
      <c r="AX56" s="123"/>
      <c r="AY56" s="147"/>
      <c r="AZ56" s="60"/>
      <c r="BA56" s="60">
        <f t="shared" si="187"/>
        <v>0</v>
      </c>
      <c r="BB56" s="60"/>
      <c r="BC56" s="123"/>
      <c r="BD56" s="147"/>
      <c r="BE56" s="60"/>
      <c r="BF56" s="60">
        <f t="shared" si="188"/>
        <v>0</v>
      </c>
      <c r="BG56" s="60"/>
      <c r="BH56" s="123"/>
      <c r="BI56" s="147"/>
      <c r="BJ56" s="60"/>
      <c r="BK56" s="60">
        <f t="shared" si="189"/>
        <v>0</v>
      </c>
      <c r="BL56" s="60"/>
      <c r="BM56" s="123"/>
      <c r="BN56" s="147"/>
      <c r="BO56" s="60"/>
      <c r="BP56" s="60">
        <f t="shared" si="190"/>
        <v>0</v>
      </c>
      <c r="BQ56" s="60"/>
      <c r="BR56" s="123"/>
      <c r="BS56" s="147"/>
      <c r="BT56" s="60"/>
      <c r="BU56" s="60">
        <f t="shared" si="191"/>
        <v>0</v>
      </c>
      <c r="BV56" s="60"/>
      <c r="BW56" s="123"/>
      <c r="BX56" s="147"/>
      <c r="BY56" s="60"/>
      <c r="BZ56" s="60">
        <f t="shared" si="192"/>
        <v>0</v>
      </c>
      <c r="CA56" s="60"/>
      <c r="CB56" s="123"/>
      <c r="CC56" s="147"/>
      <c r="CD56" s="69"/>
      <c r="CE56" s="60">
        <f t="shared" si="204"/>
        <v>0</v>
      </c>
      <c r="CF56" s="60"/>
      <c r="CG56" s="123">
        <v>1</v>
      </c>
      <c r="CH56" s="147">
        <v>1</v>
      </c>
      <c r="CI56" s="60"/>
      <c r="CJ56" s="60">
        <f t="shared" si="205"/>
        <v>1</v>
      </c>
      <c r="CK56" s="60"/>
      <c r="CL56" s="146">
        <f t="shared" si="193"/>
        <v>1</v>
      </c>
      <c r="CM56" s="123"/>
      <c r="CN56" s="147"/>
      <c r="CO56" s="60"/>
      <c r="CP56" s="60">
        <f t="shared" si="206"/>
        <v>0</v>
      </c>
      <c r="CQ56" s="123"/>
      <c r="CR56" s="147"/>
      <c r="CS56" s="60"/>
      <c r="CT56" s="60">
        <f t="shared" si="207"/>
        <v>0</v>
      </c>
      <c r="CU56" s="123"/>
      <c r="CV56" s="147"/>
      <c r="CW56" s="60"/>
      <c r="CX56" s="60">
        <f t="shared" si="208"/>
        <v>0</v>
      </c>
      <c r="CY56" s="123"/>
      <c r="CZ56" s="147"/>
      <c r="DA56" s="60"/>
      <c r="DB56" s="60">
        <f t="shared" si="209"/>
        <v>0</v>
      </c>
      <c r="DC56" s="123"/>
      <c r="DD56" s="147"/>
      <c r="DE56" s="60"/>
      <c r="DF56" s="60">
        <f t="shared" si="194"/>
        <v>0</v>
      </c>
      <c r="DG56" s="123">
        <v>3</v>
      </c>
      <c r="DH56" s="147">
        <v>1</v>
      </c>
      <c r="DI56" s="147">
        <v>1</v>
      </c>
      <c r="DJ56" s="60"/>
      <c r="DK56" s="63">
        <f t="shared" si="195"/>
        <v>1</v>
      </c>
      <c r="DL56" s="123">
        <v>1</v>
      </c>
      <c r="DM56" s="147">
        <v>3</v>
      </c>
      <c r="DN56" s="147">
        <v>3</v>
      </c>
      <c r="DO56" s="60"/>
      <c r="DP56" s="60">
        <f t="shared" si="196"/>
        <v>3</v>
      </c>
      <c r="DQ56" s="123">
        <v>1</v>
      </c>
      <c r="DR56" s="147">
        <v>1</v>
      </c>
      <c r="DS56" s="63"/>
      <c r="DT56" s="63"/>
      <c r="DU56" s="63"/>
      <c r="DV56" s="63"/>
      <c r="DW56" s="60">
        <f t="shared" si="197"/>
        <v>1</v>
      </c>
      <c r="DX56" s="123">
        <v>1</v>
      </c>
      <c r="DY56" s="147">
        <v>1</v>
      </c>
      <c r="DZ56" s="60"/>
      <c r="EA56" s="60">
        <f t="shared" si="210"/>
        <v>1</v>
      </c>
      <c r="EB56" s="123"/>
      <c r="EC56" s="147"/>
      <c r="ED56" s="60"/>
      <c r="EE56" s="60">
        <f t="shared" si="198"/>
        <v>0</v>
      </c>
    </row>
    <row r="57" spans="1:135">
      <c r="A57" s="248">
        <v>4</v>
      </c>
      <c r="B57" s="282"/>
      <c r="C57" s="46" t="s">
        <v>580</v>
      </c>
      <c r="D57" s="128" t="s">
        <v>559</v>
      </c>
      <c r="E57" s="123"/>
      <c r="F57" s="147"/>
      <c r="G57" s="60"/>
      <c r="H57" s="60">
        <f t="shared" si="199"/>
        <v>0</v>
      </c>
      <c r="I57" s="60"/>
      <c r="J57" s="123"/>
      <c r="K57" s="147"/>
      <c r="L57" s="60"/>
      <c r="M57" s="60">
        <f t="shared" si="200"/>
        <v>0</v>
      </c>
      <c r="N57" s="60"/>
      <c r="O57" s="123"/>
      <c r="P57" s="147"/>
      <c r="Q57" s="60"/>
      <c r="R57" s="60">
        <f t="shared" si="201"/>
        <v>0</v>
      </c>
      <c r="S57" s="60"/>
      <c r="T57" s="123"/>
      <c r="U57" s="147"/>
      <c r="V57" s="60"/>
      <c r="W57" s="60">
        <f t="shared" si="202"/>
        <v>0</v>
      </c>
      <c r="X57" s="60"/>
      <c r="Y57" s="123"/>
      <c r="Z57" s="147"/>
      <c r="AA57" s="60"/>
      <c r="AB57" s="60">
        <f t="shared" si="203"/>
        <v>0</v>
      </c>
      <c r="AC57" s="60"/>
      <c r="AD57" s="123"/>
      <c r="AE57" s="147"/>
      <c r="AF57" s="60"/>
      <c r="AG57" s="60">
        <f t="shared" si="183"/>
        <v>0</v>
      </c>
      <c r="AH57" s="60"/>
      <c r="AI57" s="123"/>
      <c r="AJ57" s="147"/>
      <c r="AK57" s="60"/>
      <c r="AL57" s="60">
        <f t="shared" si="184"/>
        <v>0</v>
      </c>
      <c r="AM57" s="60"/>
      <c r="AN57" s="123"/>
      <c r="AO57" s="147"/>
      <c r="AP57" s="60"/>
      <c r="AQ57" s="60">
        <f t="shared" si="185"/>
        <v>0</v>
      </c>
      <c r="AR57" s="60"/>
      <c r="AS57" s="123"/>
      <c r="AT57" s="147"/>
      <c r="AU57" s="60"/>
      <c r="AV57" s="60">
        <f t="shared" si="186"/>
        <v>0</v>
      </c>
      <c r="AW57" s="60"/>
      <c r="AX57" s="123"/>
      <c r="AY57" s="147"/>
      <c r="AZ57" s="60"/>
      <c r="BA57" s="60">
        <f t="shared" si="187"/>
        <v>0</v>
      </c>
      <c r="BB57" s="60"/>
      <c r="BC57" s="123"/>
      <c r="BD57" s="147"/>
      <c r="BE57" s="60"/>
      <c r="BF57" s="60">
        <f t="shared" si="188"/>
        <v>0</v>
      </c>
      <c r="BG57" s="60"/>
      <c r="BH57" s="123"/>
      <c r="BI57" s="147"/>
      <c r="BJ57" s="60"/>
      <c r="BK57" s="60">
        <f t="shared" si="189"/>
        <v>0</v>
      </c>
      <c r="BL57" s="60"/>
      <c r="BM57" s="123"/>
      <c r="BN57" s="147"/>
      <c r="BO57" s="60"/>
      <c r="BP57" s="60">
        <f t="shared" si="190"/>
        <v>0</v>
      </c>
      <c r="BQ57" s="60"/>
      <c r="BR57" s="123"/>
      <c r="BS57" s="147"/>
      <c r="BT57" s="60"/>
      <c r="BU57" s="60">
        <f t="shared" si="191"/>
        <v>0</v>
      </c>
      <c r="BV57" s="60"/>
      <c r="BW57" s="123"/>
      <c r="BX57" s="147"/>
      <c r="BY57" s="60"/>
      <c r="BZ57" s="60">
        <f t="shared" si="192"/>
        <v>0</v>
      </c>
      <c r="CA57" s="60"/>
      <c r="CB57" s="123"/>
      <c r="CC57" s="147"/>
      <c r="CD57" s="69"/>
      <c r="CE57" s="60">
        <f t="shared" si="204"/>
        <v>0</v>
      </c>
      <c r="CF57" s="60"/>
      <c r="CG57" s="123">
        <v>1</v>
      </c>
      <c r="CH57" s="147">
        <v>1</v>
      </c>
      <c r="CI57" s="60"/>
      <c r="CJ57" s="60">
        <f t="shared" si="205"/>
        <v>1</v>
      </c>
      <c r="CK57" s="60"/>
      <c r="CL57" s="146">
        <f t="shared" si="193"/>
        <v>1</v>
      </c>
      <c r="CM57" s="123"/>
      <c r="CN57" s="147"/>
      <c r="CO57" s="60"/>
      <c r="CP57" s="60">
        <f t="shared" si="206"/>
        <v>0</v>
      </c>
      <c r="CQ57" s="123"/>
      <c r="CR57" s="147"/>
      <c r="CS57" s="60"/>
      <c r="CT57" s="60">
        <f t="shared" si="207"/>
        <v>0</v>
      </c>
      <c r="CU57" s="123"/>
      <c r="CV57" s="147"/>
      <c r="CW57" s="60"/>
      <c r="CX57" s="60">
        <f t="shared" si="208"/>
        <v>0</v>
      </c>
      <c r="CY57" s="123"/>
      <c r="CZ57" s="147"/>
      <c r="DA57" s="60"/>
      <c r="DB57" s="60">
        <f t="shared" si="209"/>
        <v>0</v>
      </c>
      <c r="DC57" s="123"/>
      <c r="DD57" s="147"/>
      <c r="DE57" s="60"/>
      <c r="DF57" s="60">
        <f t="shared" si="194"/>
        <v>0</v>
      </c>
      <c r="DG57" s="123">
        <v>3</v>
      </c>
      <c r="DH57" s="147"/>
      <c r="DI57" s="147"/>
      <c r="DJ57" s="60">
        <v>1</v>
      </c>
      <c r="DK57" s="63">
        <f t="shared" si="195"/>
        <v>1</v>
      </c>
      <c r="DL57" s="123">
        <v>1</v>
      </c>
      <c r="DM57" s="147">
        <v>2</v>
      </c>
      <c r="DN57" s="147">
        <v>2</v>
      </c>
      <c r="DO57" s="60"/>
      <c r="DP57" s="60">
        <f t="shared" si="196"/>
        <v>2</v>
      </c>
      <c r="DQ57" s="123">
        <v>1</v>
      </c>
      <c r="DR57" s="147"/>
      <c r="DS57" s="63"/>
      <c r="DT57" s="63"/>
      <c r="DU57" s="63"/>
      <c r="DV57" s="63"/>
      <c r="DW57" s="60">
        <f t="shared" si="197"/>
        <v>0</v>
      </c>
      <c r="DX57" s="123">
        <v>1</v>
      </c>
      <c r="DY57" s="147">
        <v>1</v>
      </c>
      <c r="DZ57" s="60"/>
      <c r="EA57" s="60">
        <f t="shared" si="210"/>
        <v>1</v>
      </c>
      <c r="EB57" s="123"/>
      <c r="EC57" s="147"/>
      <c r="ED57" s="60"/>
      <c r="EE57" s="60">
        <f t="shared" si="198"/>
        <v>0</v>
      </c>
    </row>
    <row r="58" spans="1:135" s="92" customFormat="1">
      <c r="A58" s="248">
        <v>5</v>
      </c>
      <c r="B58" s="282"/>
      <c r="C58" s="182" t="s">
        <v>754</v>
      </c>
      <c r="D58" s="128" t="s">
        <v>559</v>
      </c>
      <c r="E58" s="123"/>
      <c r="F58" s="147"/>
      <c r="G58" s="60"/>
      <c r="H58" s="60"/>
      <c r="I58" s="60"/>
      <c r="J58" s="123"/>
      <c r="K58" s="147"/>
      <c r="L58" s="60"/>
      <c r="M58" s="60"/>
      <c r="N58" s="60"/>
      <c r="O58" s="123"/>
      <c r="P58" s="147"/>
      <c r="Q58" s="60"/>
      <c r="R58" s="60">
        <f>Q58+P58</f>
        <v>0</v>
      </c>
      <c r="S58" s="60"/>
      <c r="T58" s="123"/>
      <c r="U58" s="147"/>
      <c r="V58" s="60"/>
      <c r="W58" s="60">
        <f>V58+U58</f>
        <v>0</v>
      </c>
      <c r="X58" s="60"/>
      <c r="Y58" s="123"/>
      <c r="Z58" s="147"/>
      <c r="AA58" s="60"/>
      <c r="AB58" s="60">
        <f>AA58+Z58</f>
        <v>0</v>
      </c>
      <c r="AC58" s="60"/>
      <c r="AD58" s="123"/>
      <c r="AE58" s="147"/>
      <c r="AF58" s="60"/>
      <c r="AG58" s="60">
        <f>AE58+AF58</f>
        <v>0</v>
      </c>
      <c r="AH58" s="60"/>
      <c r="AI58" s="123"/>
      <c r="AJ58" s="147"/>
      <c r="AK58" s="60"/>
      <c r="AL58" s="60">
        <f>AK58+AJ58</f>
        <v>0</v>
      </c>
      <c r="AM58" s="60"/>
      <c r="AN58" s="123"/>
      <c r="AO58" s="147"/>
      <c r="AP58" s="60"/>
      <c r="AQ58" s="60">
        <f>AP58+AO58</f>
        <v>0</v>
      </c>
      <c r="AR58" s="60"/>
      <c r="AS58" s="123"/>
      <c r="AT58" s="147"/>
      <c r="AU58" s="60"/>
      <c r="AV58" s="60">
        <f>AU58+AT58</f>
        <v>0</v>
      </c>
      <c r="AW58" s="60"/>
      <c r="AX58" s="123"/>
      <c r="AY58" s="147"/>
      <c r="AZ58" s="60"/>
      <c r="BA58" s="60">
        <f>AZ58+AY58</f>
        <v>0</v>
      </c>
      <c r="BB58" s="60"/>
      <c r="BC58" s="123"/>
      <c r="BD58" s="147"/>
      <c r="BE58" s="60"/>
      <c r="BF58" s="60">
        <f>BE58+BD58</f>
        <v>0</v>
      </c>
      <c r="BG58" s="60"/>
      <c r="BH58" s="123"/>
      <c r="BI58" s="147"/>
      <c r="BJ58" s="60"/>
      <c r="BK58" s="60">
        <f>BJ58+BI58</f>
        <v>0</v>
      </c>
      <c r="BL58" s="60"/>
      <c r="BM58" s="123"/>
      <c r="BN58" s="147"/>
      <c r="BO58" s="60"/>
      <c r="BP58" s="60">
        <f>BO58+BN58</f>
        <v>0</v>
      </c>
      <c r="BQ58" s="60"/>
      <c r="BR58" s="123"/>
      <c r="BS58" s="147"/>
      <c r="BT58" s="60"/>
      <c r="BU58" s="60">
        <f>BT58+BS58</f>
        <v>0</v>
      </c>
      <c r="BV58" s="60"/>
      <c r="BW58" s="123"/>
      <c r="BX58" s="147"/>
      <c r="BY58" s="60"/>
      <c r="BZ58" s="60">
        <f>BY58+BX58</f>
        <v>0</v>
      </c>
      <c r="CA58" s="60"/>
      <c r="CB58" s="123"/>
      <c r="CC58" s="147"/>
      <c r="CD58" s="69"/>
      <c r="CE58" s="60">
        <f>CD58+CC58</f>
        <v>0</v>
      </c>
      <c r="CF58" s="60"/>
      <c r="CG58" s="123">
        <v>1</v>
      </c>
      <c r="CH58" s="147"/>
      <c r="CI58" s="60"/>
      <c r="CJ58" s="60"/>
      <c r="CK58" s="60"/>
      <c r="CL58" s="146"/>
      <c r="CM58" s="123"/>
      <c r="CN58" s="147"/>
      <c r="CO58" s="60"/>
      <c r="CP58" s="60"/>
      <c r="CQ58" s="123"/>
      <c r="CR58" s="147"/>
      <c r="CS58" s="60"/>
      <c r="CT58" s="60"/>
      <c r="CU58" s="123"/>
      <c r="CV58" s="147"/>
      <c r="CW58" s="60"/>
      <c r="CX58" s="60"/>
      <c r="CY58" s="123"/>
      <c r="CZ58" s="147"/>
      <c r="DA58" s="60"/>
      <c r="DB58" s="60"/>
      <c r="DC58" s="123"/>
      <c r="DD58" s="147"/>
      <c r="DE58" s="60"/>
      <c r="DF58" s="60"/>
      <c r="DG58" s="123">
        <v>3</v>
      </c>
      <c r="DH58" s="147"/>
      <c r="DI58" s="147"/>
      <c r="DJ58" s="60">
        <v>2</v>
      </c>
      <c r="DK58" s="63">
        <f>DJ58+DH58</f>
        <v>2</v>
      </c>
      <c r="DL58" s="123">
        <v>1</v>
      </c>
      <c r="DM58" s="147"/>
      <c r="DN58" s="147"/>
      <c r="DO58" s="60"/>
      <c r="DP58" s="60"/>
      <c r="DQ58" s="123">
        <v>1</v>
      </c>
      <c r="DR58" s="147"/>
      <c r="DS58" s="63"/>
      <c r="DT58" s="63"/>
      <c r="DU58" s="63"/>
      <c r="DV58" s="63"/>
      <c r="DW58" s="60"/>
      <c r="DX58" s="123"/>
      <c r="DY58" s="147"/>
      <c r="DZ58" s="60"/>
      <c r="EA58" s="60"/>
      <c r="EB58" s="123"/>
      <c r="EC58" s="147"/>
      <c r="ED58" s="60"/>
      <c r="EE58" s="60">
        <f>ED58+EC58</f>
        <v>0</v>
      </c>
    </row>
    <row r="59" spans="1:135" s="92" customFormat="1">
      <c r="A59" s="248">
        <v>6</v>
      </c>
      <c r="B59" s="283"/>
      <c r="C59" s="182" t="s">
        <v>651</v>
      </c>
      <c r="D59" s="128" t="s">
        <v>559</v>
      </c>
      <c r="E59" s="123"/>
      <c r="F59" s="147"/>
      <c r="G59" s="60"/>
      <c r="H59" s="60"/>
      <c r="I59" s="60"/>
      <c r="J59" s="123"/>
      <c r="K59" s="147"/>
      <c r="L59" s="60"/>
      <c r="M59" s="60"/>
      <c r="N59" s="60"/>
      <c r="O59" s="123"/>
      <c r="P59" s="147"/>
      <c r="Q59" s="60"/>
      <c r="R59" s="60">
        <f>Q59+P59</f>
        <v>0</v>
      </c>
      <c r="S59" s="60"/>
      <c r="T59" s="123"/>
      <c r="U59" s="147"/>
      <c r="V59" s="60"/>
      <c r="W59" s="60">
        <f>V59+U59</f>
        <v>0</v>
      </c>
      <c r="X59" s="60"/>
      <c r="Y59" s="123"/>
      <c r="Z59" s="147"/>
      <c r="AA59" s="60"/>
      <c r="AB59" s="60">
        <f>AA59+Z59</f>
        <v>0</v>
      </c>
      <c r="AC59" s="60"/>
      <c r="AD59" s="123"/>
      <c r="AE59" s="147"/>
      <c r="AF59" s="60"/>
      <c r="AG59" s="60">
        <f>AE59+AF59</f>
        <v>0</v>
      </c>
      <c r="AH59" s="60"/>
      <c r="AI59" s="123"/>
      <c r="AJ59" s="147"/>
      <c r="AK59" s="60"/>
      <c r="AL59" s="60">
        <f>AK59+AJ59</f>
        <v>0</v>
      </c>
      <c r="AM59" s="60"/>
      <c r="AN59" s="123"/>
      <c r="AO59" s="147"/>
      <c r="AP59" s="60"/>
      <c r="AQ59" s="60">
        <f>AP59+AO59</f>
        <v>0</v>
      </c>
      <c r="AR59" s="60"/>
      <c r="AS59" s="123"/>
      <c r="AT59" s="147"/>
      <c r="AU59" s="60"/>
      <c r="AV59" s="60">
        <f>AU59+AT59</f>
        <v>0</v>
      </c>
      <c r="AW59" s="60"/>
      <c r="AX59" s="123"/>
      <c r="AY59" s="147"/>
      <c r="AZ59" s="60"/>
      <c r="BA59" s="60">
        <f>AZ59+AY59</f>
        <v>0</v>
      </c>
      <c r="BB59" s="60"/>
      <c r="BC59" s="123"/>
      <c r="BD59" s="147"/>
      <c r="BE59" s="60"/>
      <c r="BF59" s="60">
        <f>BE59+BD59</f>
        <v>0</v>
      </c>
      <c r="BG59" s="60"/>
      <c r="BH59" s="123"/>
      <c r="BI59" s="147"/>
      <c r="BJ59" s="60"/>
      <c r="BK59" s="60">
        <f>BJ59+BI59</f>
        <v>0</v>
      </c>
      <c r="BL59" s="60"/>
      <c r="BM59" s="123"/>
      <c r="BN59" s="147"/>
      <c r="BO59" s="60"/>
      <c r="BP59" s="60">
        <f>BO59+BN59</f>
        <v>0</v>
      </c>
      <c r="BQ59" s="60"/>
      <c r="BR59" s="123"/>
      <c r="BS59" s="147"/>
      <c r="BT59" s="60"/>
      <c r="BU59" s="60">
        <f>BT59+BS59</f>
        <v>0</v>
      </c>
      <c r="BV59" s="60"/>
      <c r="BW59" s="123"/>
      <c r="BX59" s="147"/>
      <c r="BY59" s="60"/>
      <c r="BZ59" s="60">
        <f>BY59+BX59</f>
        <v>0</v>
      </c>
      <c r="CA59" s="60"/>
      <c r="CB59" s="123"/>
      <c r="CC59" s="147"/>
      <c r="CD59" s="69"/>
      <c r="CE59" s="60">
        <f>CD59+CC59</f>
        <v>0</v>
      </c>
      <c r="CF59" s="60"/>
      <c r="CG59" s="123">
        <v>1</v>
      </c>
      <c r="CH59" s="147"/>
      <c r="CI59" s="60"/>
      <c r="CJ59" s="60"/>
      <c r="CK59" s="60"/>
      <c r="CL59" s="146"/>
      <c r="CM59" s="123"/>
      <c r="CN59" s="147"/>
      <c r="CO59" s="60"/>
      <c r="CP59" s="60"/>
      <c r="CQ59" s="123"/>
      <c r="CR59" s="147"/>
      <c r="CS59" s="60"/>
      <c r="CT59" s="60"/>
      <c r="CU59" s="123"/>
      <c r="CV59" s="147"/>
      <c r="CW59" s="60"/>
      <c r="CX59" s="60"/>
      <c r="CY59" s="123"/>
      <c r="CZ59" s="147"/>
      <c r="DA59" s="60"/>
      <c r="DB59" s="60"/>
      <c r="DC59" s="123"/>
      <c r="DD59" s="147"/>
      <c r="DE59" s="60"/>
      <c r="DF59" s="60"/>
      <c r="DG59" s="123">
        <v>3</v>
      </c>
      <c r="DH59" s="147"/>
      <c r="DI59" s="147"/>
      <c r="DJ59" s="60">
        <v>3</v>
      </c>
      <c r="DK59" s="63">
        <f>DJ59+DH59</f>
        <v>3</v>
      </c>
      <c r="DL59" s="123">
        <v>1</v>
      </c>
      <c r="DM59" s="147"/>
      <c r="DN59" s="147"/>
      <c r="DO59" s="60"/>
      <c r="DP59" s="60"/>
      <c r="DQ59" s="123">
        <v>1</v>
      </c>
      <c r="DR59" s="147"/>
      <c r="DS59" s="63"/>
      <c r="DT59" s="63"/>
      <c r="DU59" s="63"/>
      <c r="DV59" s="63"/>
      <c r="DW59" s="60"/>
      <c r="DX59" s="123">
        <v>1</v>
      </c>
      <c r="DY59" s="147"/>
      <c r="DZ59" s="60"/>
      <c r="EA59" s="60"/>
      <c r="EB59" s="123"/>
      <c r="EC59" s="147"/>
      <c r="ED59" s="60">
        <v>1</v>
      </c>
      <c r="EE59" s="60">
        <f>ED59+EC59</f>
        <v>1</v>
      </c>
    </row>
    <row r="60" spans="1:135">
      <c r="A60" s="248">
        <v>7</v>
      </c>
      <c r="B60" s="281" t="s">
        <v>11</v>
      </c>
      <c r="C60" s="46" t="s">
        <v>54</v>
      </c>
      <c r="D60" s="131" t="s">
        <v>425</v>
      </c>
      <c r="E60" s="123"/>
      <c r="F60" s="147"/>
      <c r="G60" s="60"/>
      <c r="H60" s="60">
        <f t="shared" si="199"/>
        <v>0</v>
      </c>
      <c r="I60" s="60"/>
      <c r="J60" s="123"/>
      <c r="K60" s="147"/>
      <c r="L60" s="60"/>
      <c r="M60" s="60">
        <f t="shared" si="200"/>
        <v>0</v>
      </c>
      <c r="N60" s="60"/>
      <c r="O60" s="123"/>
      <c r="P60" s="147"/>
      <c r="Q60" s="60"/>
      <c r="R60" s="60">
        <f t="shared" si="201"/>
        <v>0</v>
      </c>
      <c r="S60" s="60"/>
      <c r="T60" s="123"/>
      <c r="U60" s="147"/>
      <c r="V60" s="60"/>
      <c r="W60" s="60">
        <f t="shared" si="202"/>
        <v>0</v>
      </c>
      <c r="X60" s="60"/>
      <c r="Y60" s="123"/>
      <c r="Z60" s="147"/>
      <c r="AA60" s="60"/>
      <c r="AB60" s="60">
        <f t="shared" si="203"/>
        <v>0</v>
      </c>
      <c r="AC60" s="60"/>
      <c r="AD60" s="123"/>
      <c r="AE60" s="147"/>
      <c r="AF60" s="60"/>
      <c r="AG60" s="60">
        <f t="shared" si="183"/>
        <v>0</v>
      </c>
      <c r="AH60" s="60"/>
      <c r="AI60" s="123"/>
      <c r="AJ60" s="147"/>
      <c r="AK60" s="60"/>
      <c r="AL60" s="60">
        <f t="shared" si="184"/>
        <v>0</v>
      </c>
      <c r="AM60" s="60"/>
      <c r="AN60" s="123"/>
      <c r="AO60" s="147"/>
      <c r="AP60" s="60"/>
      <c r="AQ60" s="60">
        <f t="shared" si="185"/>
        <v>0</v>
      </c>
      <c r="AR60" s="60"/>
      <c r="AS60" s="123"/>
      <c r="AT60" s="147"/>
      <c r="AU60" s="60"/>
      <c r="AV60" s="60">
        <f t="shared" si="186"/>
        <v>0</v>
      </c>
      <c r="AW60" s="60"/>
      <c r="AX60" s="123"/>
      <c r="AY60" s="147"/>
      <c r="AZ60" s="60"/>
      <c r="BA60" s="60">
        <f t="shared" si="187"/>
        <v>0</v>
      </c>
      <c r="BB60" s="60"/>
      <c r="BC60" s="123"/>
      <c r="BD60" s="147"/>
      <c r="BE60" s="60"/>
      <c r="BF60" s="60">
        <f t="shared" si="188"/>
        <v>0</v>
      </c>
      <c r="BG60" s="60"/>
      <c r="BH60" s="123"/>
      <c r="BI60" s="147"/>
      <c r="BJ60" s="60"/>
      <c r="BK60" s="60">
        <f t="shared" si="189"/>
        <v>0</v>
      </c>
      <c r="BL60" s="60"/>
      <c r="BM60" s="123"/>
      <c r="BN60" s="147"/>
      <c r="BO60" s="60"/>
      <c r="BP60" s="60">
        <f t="shared" si="190"/>
        <v>0</v>
      </c>
      <c r="BQ60" s="60"/>
      <c r="BR60" s="123"/>
      <c r="BS60" s="147"/>
      <c r="BT60" s="60"/>
      <c r="BU60" s="60">
        <f t="shared" si="191"/>
        <v>0</v>
      </c>
      <c r="BV60" s="60"/>
      <c r="BW60" s="123"/>
      <c r="BX60" s="147"/>
      <c r="BY60" s="60"/>
      <c r="BZ60" s="60">
        <f t="shared" si="192"/>
        <v>0</v>
      </c>
      <c r="CA60" s="60"/>
      <c r="CB60" s="123"/>
      <c r="CC60" s="147"/>
      <c r="CD60" s="69"/>
      <c r="CE60" s="60">
        <f t="shared" si="204"/>
        <v>0</v>
      </c>
      <c r="CF60" s="60"/>
      <c r="CG60" s="123">
        <v>1</v>
      </c>
      <c r="CH60" s="147">
        <v>1</v>
      </c>
      <c r="CI60" s="60"/>
      <c r="CJ60" s="60">
        <f t="shared" si="205"/>
        <v>1</v>
      </c>
      <c r="CK60" s="60"/>
      <c r="CL60" s="146">
        <f t="shared" si="193"/>
        <v>1</v>
      </c>
      <c r="CM60" s="123"/>
      <c r="CN60" s="147"/>
      <c r="CO60" s="60"/>
      <c r="CP60" s="60">
        <f t="shared" si="206"/>
        <v>0</v>
      </c>
      <c r="CQ60" s="123"/>
      <c r="CR60" s="147"/>
      <c r="CS60" s="60"/>
      <c r="CT60" s="60">
        <f t="shared" si="207"/>
        <v>0</v>
      </c>
      <c r="CU60" s="123"/>
      <c r="CV60" s="147"/>
      <c r="CW60" s="60"/>
      <c r="CX60" s="60">
        <f t="shared" si="208"/>
        <v>0</v>
      </c>
      <c r="CY60" s="123"/>
      <c r="CZ60" s="147"/>
      <c r="DA60" s="60"/>
      <c r="DB60" s="60">
        <f t="shared" si="209"/>
        <v>0</v>
      </c>
      <c r="DC60" s="123"/>
      <c r="DD60" s="147"/>
      <c r="DE60" s="111"/>
      <c r="DF60" s="60">
        <f t="shared" si="194"/>
        <v>0</v>
      </c>
      <c r="DG60" s="123">
        <v>3</v>
      </c>
      <c r="DH60" s="147">
        <v>1</v>
      </c>
      <c r="DI60" s="147"/>
      <c r="DJ60" s="112">
        <v>1</v>
      </c>
      <c r="DK60" s="63">
        <f t="shared" si="195"/>
        <v>2</v>
      </c>
      <c r="DL60" s="123">
        <v>1</v>
      </c>
      <c r="DM60" s="147">
        <v>2</v>
      </c>
      <c r="DN60" s="147">
        <v>2</v>
      </c>
      <c r="DO60" s="111"/>
      <c r="DP60" s="60">
        <f t="shared" si="196"/>
        <v>2</v>
      </c>
      <c r="DQ60" s="123">
        <v>1</v>
      </c>
      <c r="DR60" s="147"/>
      <c r="DS60" s="63"/>
      <c r="DT60" s="112"/>
      <c r="DU60" s="112"/>
      <c r="DV60" s="112"/>
      <c r="DW60" s="60">
        <f t="shared" si="197"/>
        <v>0</v>
      </c>
      <c r="DX60" s="123">
        <v>1</v>
      </c>
      <c r="DY60" s="147"/>
      <c r="DZ60" s="111"/>
      <c r="EA60" s="60">
        <f t="shared" si="210"/>
        <v>0</v>
      </c>
      <c r="EB60" s="123"/>
      <c r="EC60" s="147"/>
      <c r="ED60" s="111"/>
      <c r="EE60" s="60">
        <f t="shared" si="198"/>
        <v>0</v>
      </c>
    </row>
    <row r="61" spans="1:135">
      <c r="A61" s="248">
        <v>8</v>
      </c>
      <c r="B61" s="282"/>
      <c r="C61" s="46" t="s">
        <v>556</v>
      </c>
      <c r="D61" s="131" t="s">
        <v>425</v>
      </c>
      <c r="E61" s="123"/>
      <c r="F61" s="147"/>
      <c r="G61" s="60"/>
      <c r="H61" s="60">
        <f t="shared" si="199"/>
        <v>0</v>
      </c>
      <c r="I61" s="60"/>
      <c r="J61" s="123"/>
      <c r="K61" s="147"/>
      <c r="L61" s="60"/>
      <c r="M61" s="60">
        <f t="shared" si="200"/>
        <v>0</v>
      </c>
      <c r="N61" s="60"/>
      <c r="O61" s="123"/>
      <c r="P61" s="147"/>
      <c r="Q61" s="60"/>
      <c r="R61" s="60">
        <f t="shared" si="201"/>
        <v>0</v>
      </c>
      <c r="S61" s="60"/>
      <c r="T61" s="123"/>
      <c r="U61" s="147"/>
      <c r="V61" s="60"/>
      <c r="W61" s="60">
        <f t="shared" si="202"/>
        <v>0</v>
      </c>
      <c r="X61" s="60"/>
      <c r="Y61" s="123"/>
      <c r="Z61" s="147"/>
      <c r="AA61" s="60"/>
      <c r="AB61" s="60">
        <f t="shared" si="203"/>
        <v>0</v>
      </c>
      <c r="AC61" s="60"/>
      <c r="AD61" s="123"/>
      <c r="AE61" s="147"/>
      <c r="AF61" s="60"/>
      <c r="AG61" s="60">
        <f t="shared" si="183"/>
        <v>0</v>
      </c>
      <c r="AH61" s="60"/>
      <c r="AI61" s="123"/>
      <c r="AJ61" s="147"/>
      <c r="AK61" s="60"/>
      <c r="AL61" s="60">
        <f t="shared" si="184"/>
        <v>0</v>
      </c>
      <c r="AM61" s="60"/>
      <c r="AN61" s="123"/>
      <c r="AO61" s="147"/>
      <c r="AP61" s="60"/>
      <c r="AQ61" s="60">
        <f t="shared" si="185"/>
        <v>0</v>
      </c>
      <c r="AR61" s="60"/>
      <c r="AS61" s="123"/>
      <c r="AT61" s="147"/>
      <c r="AU61" s="60"/>
      <c r="AV61" s="60">
        <f t="shared" si="186"/>
        <v>0</v>
      </c>
      <c r="AW61" s="60"/>
      <c r="AX61" s="123"/>
      <c r="AY61" s="147"/>
      <c r="AZ61" s="60"/>
      <c r="BA61" s="60">
        <f t="shared" si="187"/>
        <v>0</v>
      </c>
      <c r="BB61" s="60"/>
      <c r="BC61" s="123"/>
      <c r="BD61" s="147"/>
      <c r="BE61" s="60"/>
      <c r="BF61" s="60">
        <f t="shared" si="188"/>
        <v>0</v>
      </c>
      <c r="BG61" s="60"/>
      <c r="BH61" s="123"/>
      <c r="BI61" s="147"/>
      <c r="BJ61" s="60"/>
      <c r="BK61" s="60">
        <f t="shared" si="189"/>
        <v>0</v>
      </c>
      <c r="BL61" s="60"/>
      <c r="BM61" s="123"/>
      <c r="BN61" s="147"/>
      <c r="BO61" s="60"/>
      <c r="BP61" s="60">
        <f t="shared" si="190"/>
        <v>0</v>
      </c>
      <c r="BQ61" s="60"/>
      <c r="BR61" s="123"/>
      <c r="BS61" s="147"/>
      <c r="BT61" s="60"/>
      <c r="BU61" s="60">
        <f t="shared" si="191"/>
        <v>0</v>
      </c>
      <c r="BV61" s="60"/>
      <c r="BW61" s="123"/>
      <c r="BX61" s="147"/>
      <c r="BY61" s="60"/>
      <c r="BZ61" s="60">
        <f t="shared" si="192"/>
        <v>0</v>
      </c>
      <c r="CA61" s="60"/>
      <c r="CB61" s="123"/>
      <c r="CC61" s="147"/>
      <c r="CD61" s="69"/>
      <c r="CE61" s="60">
        <f t="shared" si="204"/>
        <v>0</v>
      </c>
      <c r="CF61" s="60"/>
      <c r="CG61" s="123">
        <v>1</v>
      </c>
      <c r="CH61" s="147">
        <v>1</v>
      </c>
      <c r="CI61" s="60"/>
      <c r="CJ61" s="60">
        <f t="shared" si="205"/>
        <v>1</v>
      </c>
      <c r="CK61" s="60"/>
      <c r="CL61" s="146">
        <f t="shared" si="193"/>
        <v>1</v>
      </c>
      <c r="CM61" s="123"/>
      <c r="CN61" s="147"/>
      <c r="CO61" s="60"/>
      <c r="CP61" s="60">
        <f t="shared" si="206"/>
        <v>0</v>
      </c>
      <c r="CQ61" s="123"/>
      <c r="CR61" s="147"/>
      <c r="CS61" s="60"/>
      <c r="CT61" s="60">
        <f t="shared" si="207"/>
        <v>0</v>
      </c>
      <c r="CU61" s="123"/>
      <c r="CV61" s="147"/>
      <c r="CW61" s="60"/>
      <c r="CX61" s="60">
        <f t="shared" si="208"/>
        <v>0</v>
      </c>
      <c r="CY61" s="123"/>
      <c r="CZ61" s="147"/>
      <c r="DA61" s="60"/>
      <c r="DB61" s="60">
        <f t="shared" si="209"/>
        <v>0</v>
      </c>
      <c r="DC61" s="123"/>
      <c r="DD61" s="147"/>
      <c r="DE61" s="111"/>
      <c r="DF61" s="60">
        <f t="shared" si="194"/>
        <v>0</v>
      </c>
      <c r="DG61" s="123">
        <v>3</v>
      </c>
      <c r="DH61" s="147">
        <v>1</v>
      </c>
      <c r="DI61" s="147"/>
      <c r="DJ61" s="112"/>
      <c r="DK61" s="63">
        <f>DJ61+DH61</f>
        <v>1</v>
      </c>
      <c r="DL61" s="123">
        <v>1</v>
      </c>
      <c r="DM61" s="147">
        <v>3</v>
      </c>
      <c r="DN61" s="147">
        <v>2</v>
      </c>
      <c r="DO61" s="111"/>
      <c r="DP61" s="60">
        <f t="shared" si="196"/>
        <v>3</v>
      </c>
      <c r="DQ61" s="123">
        <v>1</v>
      </c>
      <c r="DR61" s="147"/>
      <c r="DS61" s="117">
        <v>1</v>
      </c>
      <c r="DT61" s="112"/>
      <c r="DU61" s="112"/>
      <c r="DV61" s="112"/>
      <c r="DW61" s="60">
        <f t="shared" si="197"/>
        <v>1</v>
      </c>
      <c r="DX61" s="123">
        <v>1</v>
      </c>
      <c r="DY61" s="147">
        <v>1</v>
      </c>
      <c r="DZ61" s="111"/>
      <c r="EA61" s="60">
        <f t="shared" si="210"/>
        <v>1</v>
      </c>
      <c r="EB61" s="123"/>
      <c r="EC61" s="147"/>
      <c r="ED61" s="111"/>
      <c r="EE61" s="60">
        <f t="shared" si="198"/>
        <v>0</v>
      </c>
    </row>
    <row r="62" spans="1:135">
      <c r="A62" s="248">
        <v>9</v>
      </c>
      <c r="B62" s="282"/>
      <c r="C62" s="46" t="s">
        <v>52</v>
      </c>
      <c r="D62" s="129" t="s">
        <v>560</v>
      </c>
      <c r="E62" s="123"/>
      <c r="F62" s="147"/>
      <c r="G62" s="60"/>
      <c r="H62" s="60">
        <f t="shared" si="199"/>
        <v>0</v>
      </c>
      <c r="I62" s="60"/>
      <c r="J62" s="123"/>
      <c r="K62" s="147"/>
      <c r="L62" s="60"/>
      <c r="M62" s="60">
        <f t="shared" si="200"/>
        <v>0</v>
      </c>
      <c r="N62" s="60"/>
      <c r="O62" s="123"/>
      <c r="P62" s="147"/>
      <c r="Q62" s="60"/>
      <c r="R62" s="60">
        <f t="shared" si="201"/>
        <v>0</v>
      </c>
      <c r="S62" s="60"/>
      <c r="T62" s="123"/>
      <c r="U62" s="147"/>
      <c r="V62" s="60"/>
      <c r="W62" s="60">
        <f t="shared" si="202"/>
        <v>0</v>
      </c>
      <c r="X62" s="60"/>
      <c r="Y62" s="123"/>
      <c r="Z62" s="147"/>
      <c r="AA62" s="60"/>
      <c r="AB62" s="60">
        <f t="shared" si="203"/>
        <v>0</v>
      </c>
      <c r="AC62" s="60"/>
      <c r="AD62" s="123"/>
      <c r="AE62" s="147"/>
      <c r="AF62" s="60"/>
      <c r="AG62" s="60">
        <f t="shared" si="183"/>
        <v>0</v>
      </c>
      <c r="AH62" s="60"/>
      <c r="AI62" s="123"/>
      <c r="AJ62" s="147"/>
      <c r="AK62" s="60"/>
      <c r="AL62" s="60">
        <f t="shared" si="184"/>
        <v>0</v>
      </c>
      <c r="AM62" s="60"/>
      <c r="AN62" s="123"/>
      <c r="AO62" s="147"/>
      <c r="AP62" s="60"/>
      <c r="AQ62" s="60">
        <f t="shared" si="185"/>
        <v>0</v>
      </c>
      <c r="AR62" s="60"/>
      <c r="AS62" s="123"/>
      <c r="AT62" s="147"/>
      <c r="AU62" s="60"/>
      <c r="AV62" s="60">
        <f t="shared" si="186"/>
        <v>0</v>
      </c>
      <c r="AW62" s="60"/>
      <c r="AX62" s="123"/>
      <c r="AY62" s="147"/>
      <c r="AZ62" s="60"/>
      <c r="BA62" s="60">
        <f t="shared" si="187"/>
        <v>0</v>
      </c>
      <c r="BB62" s="60"/>
      <c r="BC62" s="123"/>
      <c r="BD62" s="147"/>
      <c r="BE62" s="60"/>
      <c r="BF62" s="60">
        <f t="shared" si="188"/>
        <v>0</v>
      </c>
      <c r="BG62" s="60"/>
      <c r="BH62" s="123"/>
      <c r="BI62" s="147"/>
      <c r="BJ62" s="60"/>
      <c r="BK62" s="60">
        <f t="shared" si="189"/>
        <v>0</v>
      </c>
      <c r="BL62" s="60"/>
      <c r="BM62" s="123"/>
      <c r="BN62" s="147"/>
      <c r="BO62" s="60"/>
      <c r="BP62" s="60">
        <f t="shared" si="190"/>
        <v>0</v>
      </c>
      <c r="BQ62" s="60"/>
      <c r="BR62" s="123"/>
      <c r="BS62" s="147"/>
      <c r="BT62" s="60"/>
      <c r="BU62" s="60">
        <f t="shared" si="191"/>
        <v>0</v>
      </c>
      <c r="BV62" s="60"/>
      <c r="BW62" s="123"/>
      <c r="BX62" s="147"/>
      <c r="BY62" s="60"/>
      <c r="BZ62" s="60">
        <f t="shared" si="192"/>
        <v>0</v>
      </c>
      <c r="CA62" s="60"/>
      <c r="CB62" s="123"/>
      <c r="CC62" s="147"/>
      <c r="CD62" s="69"/>
      <c r="CE62" s="60">
        <f t="shared" si="204"/>
        <v>0</v>
      </c>
      <c r="CF62" s="60"/>
      <c r="CG62" s="123">
        <v>1</v>
      </c>
      <c r="CH62" s="147">
        <v>1</v>
      </c>
      <c r="CI62" s="60"/>
      <c r="CJ62" s="60">
        <f t="shared" si="205"/>
        <v>1</v>
      </c>
      <c r="CK62" s="60"/>
      <c r="CL62" s="146">
        <f t="shared" si="193"/>
        <v>1</v>
      </c>
      <c r="CM62" s="123"/>
      <c r="CN62" s="147"/>
      <c r="CO62" s="60"/>
      <c r="CP62" s="60">
        <f t="shared" si="206"/>
        <v>0</v>
      </c>
      <c r="CQ62" s="123"/>
      <c r="CR62" s="147"/>
      <c r="CS62" s="60"/>
      <c r="CT62" s="60">
        <f t="shared" si="207"/>
        <v>0</v>
      </c>
      <c r="CU62" s="123"/>
      <c r="CV62" s="147"/>
      <c r="CW62" s="60"/>
      <c r="CX62" s="60">
        <f t="shared" si="208"/>
        <v>0</v>
      </c>
      <c r="CY62" s="123"/>
      <c r="CZ62" s="147"/>
      <c r="DA62" s="60"/>
      <c r="DB62" s="60">
        <f t="shared" si="209"/>
        <v>0</v>
      </c>
      <c r="DC62" s="123"/>
      <c r="DD62" s="147"/>
      <c r="DE62" s="111"/>
      <c r="DF62" s="60">
        <f t="shared" si="194"/>
        <v>0</v>
      </c>
      <c r="DG62" s="123">
        <v>3</v>
      </c>
      <c r="DH62" s="147">
        <v>2</v>
      </c>
      <c r="DI62" s="147">
        <v>2</v>
      </c>
      <c r="DJ62" s="112">
        <v>1</v>
      </c>
      <c r="DK62" s="63">
        <f t="shared" si="195"/>
        <v>3</v>
      </c>
      <c r="DL62" s="123">
        <v>1</v>
      </c>
      <c r="DM62" s="147">
        <v>1</v>
      </c>
      <c r="DN62" s="147">
        <v>1</v>
      </c>
      <c r="DO62" s="111"/>
      <c r="DP62" s="60">
        <f t="shared" si="196"/>
        <v>1</v>
      </c>
      <c r="DQ62" s="123">
        <v>1</v>
      </c>
      <c r="DR62" s="147"/>
      <c r="DS62" s="112"/>
      <c r="DT62" s="112"/>
      <c r="DU62" s="112"/>
      <c r="DV62" s="112"/>
      <c r="DW62" s="60">
        <f t="shared" si="197"/>
        <v>0</v>
      </c>
      <c r="DX62" s="123">
        <v>1</v>
      </c>
      <c r="DY62" s="147">
        <v>1</v>
      </c>
      <c r="DZ62" s="111"/>
      <c r="EA62" s="60">
        <f t="shared" si="210"/>
        <v>1</v>
      </c>
      <c r="EB62" s="123"/>
      <c r="EC62" s="147"/>
      <c r="ED62" s="111"/>
      <c r="EE62" s="60">
        <f t="shared" si="198"/>
        <v>0</v>
      </c>
    </row>
    <row r="63" spans="1:135">
      <c r="A63" s="248">
        <v>10</v>
      </c>
      <c r="B63" s="282"/>
      <c r="C63" s="46" t="s">
        <v>47</v>
      </c>
      <c r="D63" s="129" t="s">
        <v>560</v>
      </c>
      <c r="E63" s="123"/>
      <c r="F63" s="147"/>
      <c r="G63" s="60"/>
      <c r="H63" s="60">
        <f t="shared" si="199"/>
        <v>0</v>
      </c>
      <c r="I63" s="60"/>
      <c r="J63" s="123"/>
      <c r="K63" s="147"/>
      <c r="L63" s="60"/>
      <c r="M63" s="60">
        <f t="shared" si="200"/>
        <v>0</v>
      </c>
      <c r="N63" s="60"/>
      <c r="O63" s="123"/>
      <c r="P63" s="147"/>
      <c r="Q63" s="60"/>
      <c r="R63" s="60">
        <f t="shared" si="201"/>
        <v>0</v>
      </c>
      <c r="S63" s="60"/>
      <c r="T63" s="123"/>
      <c r="U63" s="147"/>
      <c r="V63" s="60"/>
      <c r="W63" s="60">
        <f t="shared" si="202"/>
        <v>0</v>
      </c>
      <c r="X63" s="60"/>
      <c r="Y63" s="123"/>
      <c r="Z63" s="147"/>
      <c r="AA63" s="60"/>
      <c r="AB63" s="60">
        <f t="shared" si="203"/>
        <v>0</v>
      </c>
      <c r="AC63" s="60"/>
      <c r="AD63" s="123"/>
      <c r="AE63" s="147"/>
      <c r="AF63" s="60"/>
      <c r="AG63" s="60">
        <f t="shared" si="183"/>
        <v>0</v>
      </c>
      <c r="AH63" s="60"/>
      <c r="AI63" s="123"/>
      <c r="AJ63" s="147"/>
      <c r="AK63" s="60"/>
      <c r="AL63" s="60">
        <f t="shared" si="184"/>
        <v>0</v>
      </c>
      <c r="AM63" s="60"/>
      <c r="AN63" s="123"/>
      <c r="AO63" s="147"/>
      <c r="AP63" s="60"/>
      <c r="AQ63" s="60">
        <f t="shared" si="185"/>
        <v>0</v>
      </c>
      <c r="AR63" s="60"/>
      <c r="AS63" s="123"/>
      <c r="AT63" s="147"/>
      <c r="AU63" s="60"/>
      <c r="AV63" s="60">
        <f t="shared" si="186"/>
        <v>0</v>
      </c>
      <c r="AW63" s="60"/>
      <c r="AX63" s="123"/>
      <c r="AY63" s="147"/>
      <c r="AZ63" s="60"/>
      <c r="BA63" s="60">
        <f t="shared" si="187"/>
        <v>0</v>
      </c>
      <c r="BB63" s="60"/>
      <c r="BC63" s="123"/>
      <c r="BD63" s="147"/>
      <c r="BE63" s="60"/>
      <c r="BF63" s="60">
        <f t="shared" si="188"/>
        <v>0</v>
      </c>
      <c r="BG63" s="60"/>
      <c r="BH63" s="123"/>
      <c r="BI63" s="147"/>
      <c r="BJ63" s="60"/>
      <c r="BK63" s="60">
        <f t="shared" si="189"/>
        <v>0</v>
      </c>
      <c r="BL63" s="60"/>
      <c r="BM63" s="123"/>
      <c r="BN63" s="147"/>
      <c r="BO63" s="60"/>
      <c r="BP63" s="60">
        <f t="shared" si="190"/>
        <v>0</v>
      </c>
      <c r="BQ63" s="60"/>
      <c r="BR63" s="123"/>
      <c r="BS63" s="147"/>
      <c r="BT63" s="60"/>
      <c r="BU63" s="60">
        <f t="shared" si="191"/>
        <v>0</v>
      </c>
      <c r="BV63" s="60"/>
      <c r="BW63" s="123"/>
      <c r="BX63" s="147"/>
      <c r="BY63" s="60"/>
      <c r="BZ63" s="60">
        <f t="shared" si="192"/>
        <v>0</v>
      </c>
      <c r="CA63" s="60"/>
      <c r="CB63" s="123"/>
      <c r="CC63" s="147"/>
      <c r="CD63" s="69"/>
      <c r="CE63" s="60">
        <f t="shared" si="204"/>
        <v>0</v>
      </c>
      <c r="CF63" s="60"/>
      <c r="CG63" s="123">
        <v>1</v>
      </c>
      <c r="CH63" s="147"/>
      <c r="CI63" s="60"/>
      <c r="CJ63" s="60">
        <f t="shared" si="205"/>
        <v>0</v>
      </c>
      <c r="CK63" s="60"/>
      <c r="CL63" s="146">
        <f t="shared" si="193"/>
        <v>0</v>
      </c>
      <c r="CM63" s="123"/>
      <c r="CN63" s="147"/>
      <c r="CO63" s="60"/>
      <c r="CP63" s="60">
        <f t="shared" si="206"/>
        <v>0</v>
      </c>
      <c r="CQ63" s="123"/>
      <c r="CR63" s="147"/>
      <c r="CS63" s="60"/>
      <c r="CT63" s="60">
        <f t="shared" si="207"/>
        <v>0</v>
      </c>
      <c r="CU63" s="123"/>
      <c r="CV63" s="147"/>
      <c r="CW63" s="60"/>
      <c r="CX63" s="60">
        <f t="shared" si="208"/>
        <v>0</v>
      </c>
      <c r="CY63" s="123"/>
      <c r="CZ63" s="147"/>
      <c r="DA63" s="60"/>
      <c r="DB63" s="60">
        <f t="shared" si="209"/>
        <v>0</v>
      </c>
      <c r="DC63" s="123"/>
      <c r="DD63" s="147"/>
      <c r="DE63" s="111"/>
      <c r="DF63" s="60">
        <f t="shared" si="194"/>
        <v>0</v>
      </c>
      <c r="DG63" s="123">
        <v>3</v>
      </c>
      <c r="DH63" s="147">
        <v>1</v>
      </c>
      <c r="DI63" s="147">
        <v>1</v>
      </c>
      <c r="DJ63" s="112"/>
      <c r="DK63" s="63">
        <f t="shared" si="195"/>
        <v>1</v>
      </c>
      <c r="DL63" s="123">
        <v>1</v>
      </c>
      <c r="DM63" s="147">
        <v>6</v>
      </c>
      <c r="DN63" s="147">
        <v>6</v>
      </c>
      <c r="DO63" s="111"/>
      <c r="DP63" s="60">
        <f t="shared" si="196"/>
        <v>6</v>
      </c>
      <c r="DQ63" s="123">
        <v>1</v>
      </c>
      <c r="DR63" s="147">
        <v>1</v>
      </c>
      <c r="DS63" s="112"/>
      <c r="DT63" s="112"/>
      <c r="DU63" s="112"/>
      <c r="DV63" s="112"/>
      <c r="DW63" s="60">
        <f t="shared" si="197"/>
        <v>1</v>
      </c>
      <c r="DX63" s="123">
        <v>1</v>
      </c>
      <c r="DY63" s="147">
        <v>1</v>
      </c>
      <c r="DZ63" s="111"/>
      <c r="EA63" s="60">
        <f t="shared" si="210"/>
        <v>1</v>
      </c>
      <c r="EB63" s="123"/>
      <c r="EC63" s="147"/>
      <c r="ED63" s="111"/>
      <c r="EE63" s="60">
        <f t="shared" si="198"/>
        <v>0</v>
      </c>
    </row>
    <row r="64" spans="1:135">
      <c r="A64" s="248">
        <v>11</v>
      </c>
      <c r="B64" s="282"/>
      <c r="C64" s="46" t="s">
        <v>55</v>
      </c>
      <c r="D64" s="129" t="s">
        <v>560</v>
      </c>
      <c r="E64" s="123"/>
      <c r="F64" s="147"/>
      <c r="G64" s="60"/>
      <c r="H64" s="60">
        <f t="shared" si="199"/>
        <v>0</v>
      </c>
      <c r="I64" s="60"/>
      <c r="J64" s="123"/>
      <c r="K64" s="147"/>
      <c r="L64" s="60"/>
      <c r="M64" s="60">
        <f t="shared" si="200"/>
        <v>0</v>
      </c>
      <c r="N64" s="60"/>
      <c r="O64" s="123"/>
      <c r="P64" s="147"/>
      <c r="Q64" s="60"/>
      <c r="R64" s="60">
        <f t="shared" si="201"/>
        <v>0</v>
      </c>
      <c r="S64" s="60"/>
      <c r="T64" s="123"/>
      <c r="U64" s="147"/>
      <c r="V64" s="60"/>
      <c r="W64" s="60">
        <f t="shared" si="202"/>
        <v>0</v>
      </c>
      <c r="X64" s="60"/>
      <c r="Y64" s="123"/>
      <c r="Z64" s="147"/>
      <c r="AA64" s="60"/>
      <c r="AB64" s="60">
        <f t="shared" si="203"/>
        <v>0</v>
      </c>
      <c r="AC64" s="60"/>
      <c r="AD64" s="123"/>
      <c r="AE64" s="147"/>
      <c r="AF64" s="60"/>
      <c r="AG64" s="60">
        <f t="shared" si="183"/>
        <v>0</v>
      </c>
      <c r="AH64" s="60"/>
      <c r="AI64" s="123"/>
      <c r="AJ64" s="147"/>
      <c r="AK64" s="60"/>
      <c r="AL64" s="60">
        <f t="shared" si="184"/>
        <v>0</v>
      </c>
      <c r="AM64" s="60"/>
      <c r="AN64" s="123"/>
      <c r="AO64" s="147"/>
      <c r="AP64" s="60"/>
      <c r="AQ64" s="60">
        <f t="shared" si="185"/>
        <v>0</v>
      </c>
      <c r="AR64" s="60"/>
      <c r="AS64" s="123"/>
      <c r="AT64" s="147"/>
      <c r="AU64" s="60"/>
      <c r="AV64" s="60">
        <f t="shared" si="186"/>
        <v>0</v>
      </c>
      <c r="AW64" s="60"/>
      <c r="AX64" s="123"/>
      <c r="AY64" s="147"/>
      <c r="AZ64" s="60"/>
      <c r="BA64" s="60">
        <f t="shared" si="187"/>
        <v>0</v>
      </c>
      <c r="BB64" s="60"/>
      <c r="BC64" s="123"/>
      <c r="BD64" s="147"/>
      <c r="BE64" s="60"/>
      <c r="BF64" s="60">
        <f t="shared" si="188"/>
        <v>0</v>
      </c>
      <c r="BG64" s="60"/>
      <c r="BH64" s="123"/>
      <c r="BI64" s="147"/>
      <c r="BJ64" s="60"/>
      <c r="BK64" s="60">
        <f t="shared" si="189"/>
        <v>0</v>
      </c>
      <c r="BL64" s="60"/>
      <c r="BM64" s="123"/>
      <c r="BN64" s="147"/>
      <c r="BO64" s="60"/>
      <c r="BP64" s="60">
        <f t="shared" si="190"/>
        <v>0</v>
      </c>
      <c r="BQ64" s="60"/>
      <c r="BR64" s="123"/>
      <c r="BS64" s="147"/>
      <c r="BT64" s="60"/>
      <c r="BU64" s="60">
        <f t="shared" si="191"/>
        <v>0</v>
      </c>
      <c r="BV64" s="60"/>
      <c r="BW64" s="123"/>
      <c r="BX64" s="147"/>
      <c r="BY64" s="60"/>
      <c r="BZ64" s="60">
        <f t="shared" si="192"/>
        <v>0</v>
      </c>
      <c r="CA64" s="60"/>
      <c r="CB64" s="123"/>
      <c r="CC64" s="147"/>
      <c r="CD64" s="69"/>
      <c r="CE64" s="60">
        <f t="shared" si="204"/>
        <v>0</v>
      </c>
      <c r="CF64" s="60"/>
      <c r="CG64" s="123">
        <v>1</v>
      </c>
      <c r="CH64" s="147">
        <v>1</v>
      </c>
      <c r="CI64" s="60"/>
      <c r="CJ64" s="60">
        <f t="shared" si="205"/>
        <v>1</v>
      </c>
      <c r="CK64" s="60"/>
      <c r="CL64" s="146">
        <f t="shared" si="193"/>
        <v>1</v>
      </c>
      <c r="CM64" s="123"/>
      <c r="CN64" s="147"/>
      <c r="CO64" s="60"/>
      <c r="CP64" s="60">
        <f t="shared" si="206"/>
        <v>0</v>
      </c>
      <c r="CQ64" s="123"/>
      <c r="CR64" s="147"/>
      <c r="CS64" s="60"/>
      <c r="CT64" s="60">
        <f t="shared" si="207"/>
        <v>0</v>
      </c>
      <c r="CU64" s="123"/>
      <c r="CV64" s="147"/>
      <c r="CW64" s="60"/>
      <c r="CX64" s="60">
        <f t="shared" si="208"/>
        <v>0</v>
      </c>
      <c r="CY64" s="123"/>
      <c r="CZ64" s="147"/>
      <c r="DA64" s="60"/>
      <c r="DB64" s="60">
        <f t="shared" si="209"/>
        <v>0</v>
      </c>
      <c r="DC64" s="123"/>
      <c r="DD64" s="147"/>
      <c r="DE64" s="111"/>
      <c r="DF64" s="60">
        <f t="shared" si="194"/>
        <v>0</v>
      </c>
      <c r="DG64" s="123">
        <v>3</v>
      </c>
      <c r="DH64" s="147">
        <v>1</v>
      </c>
      <c r="DI64" s="147">
        <v>1</v>
      </c>
      <c r="DJ64" s="112">
        <v>1</v>
      </c>
      <c r="DK64" s="63">
        <f t="shared" si="195"/>
        <v>2</v>
      </c>
      <c r="DL64" s="123">
        <v>1</v>
      </c>
      <c r="DM64" s="147">
        <v>1</v>
      </c>
      <c r="DN64" s="147">
        <v>1</v>
      </c>
      <c r="DO64" s="111"/>
      <c r="DP64" s="60">
        <f t="shared" si="196"/>
        <v>1</v>
      </c>
      <c r="DQ64" s="123">
        <v>1</v>
      </c>
      <c r="DR64" s="147"/>
      <c r="DS64" s="117">
        <v>1</v>
      </c>
      <c r="DT64" s="112">
        <v>1</v>
      </c>
      <c r="DU64" s="112"/>
      <c r="DV64" s="112"/>
      <c r="DW64" s="60">
        <f t="shared" si="197"/>
        <v>2</v>
      </c>
      <c r="DX64" s="123">
        <v>1</v>
      </c>
      <c r="DY64" s="147">
        <v>1</v>
      </c>
      <c r="DZ64" s="111"/>
      <c r="EA64" s="60">
        <f t="shared" si="210"/>
        <v>1</v>
      </c>
      <c r="EB64" s="123"/>
      <c r="EC64" s="147"/>
      <c r="ED64" s="111"/>
      <c r="EE64" s="60">
        <f t="shared" ref="EE64:EE92" si="211">ED64+EC64</f>
        <v>0</v>
      </c>
    </row>
    <row r="65" spans="1:135" s="92" customFormat="1">
      <c r="A65" s="248">
        <v>12</v>
      </c>
      <c r="B65" s="283"/>
      <c r="C65" s="181" t="s">
        <v>752</v>
      </c>
      <c r="D65" s="129" t="s">
        <v>560</v>
      </c>
      <c r="E65" s="123"/>
      <c r="F65" s="147"/>
      <c r="G65" s="60"/>
      <c r="H65" s="60"/>
      <c r="I65" s="60"/>
      <c r="J65" s="123"/>
      <c r="K65" s="147"/>
      <c r="L65" s="60"/>
      <c r="M65" s="60"/>
      <c r="N65" s="60"/>
      <c r="O65" s="123"/>
      <c r="P65" s="147"/>
      <c r="Q65" s="60"/>
      <c r="R65" s="60">
        <f>Q65+P65</f>
        <v>0</v>
      </c>
      <c r="S65" s="60"/>
      <c r="T65" s="123"/>
      <c r="U65" s="147"/>
      <c r="V65" s="60"/>
      <c r="W65" s="60">
        <f>V65+U65</f>
        <v>0</v>
      </c>
      <c r="X65" s="60"/>
      <c r="Y65" s="123"/>
      <c r="Z65" s="147"/>
      <c r="AA65" s="60"/>
      <c r="AB65" s="60">
        <f>AA65+Z65</f>
        <v>0</v>
      </c>
      <c r="AC65" s="60"/>
      <c r="AD65" s="123"/>
      <c r="AE65" s="147"/>
      <c r="AF65" s="60"/>
      <c r="AG65" s="60">
        <f>AE65+AF65</f>
        <v>0</v>
      </c>
      <c r="AH65" s="60"/>
      <c r="AI65" s="123"/>
      <c r="AJ65" s="147"/>
      <c r="AK65" s="60"/>
      <c r="AL65" s="60">
        <f>AK65+AJ65</f>
        <v>0</v>
      </c>
      <c r="AM65" s="60"/>
      <c r="AN65" s="123"/>
      <c r="AO65" s="147"/>
      <c r="AP65" s="60"/>
      <c r="AQ65" s="60">
        <f>AP65+AO65</f>
        <v>0</v>
      </c>
      <c r="AR65" s="60"/>
      <c r="AS65" s="123"/>
      <c r="AT65" s="147"/>
      <c r="AU65" s="60"/>
      <c r="AV65" s="60">
        <f>AU65+AT65</f>
        <v>0</v>
      </c>
      <c r="AW65" s="60"/>
      <c r="AX65" s="123"/>
      <c r="AY65" s="147"/>
      <c r="AZ65" s="60"/>
      <c r="BA65" s="60">
        <f>AZ65+AY65</f>
        <v>0</v>
      </c>
      <c r="BB65" s="60"/>
      <c r="BC65" s="123"/>
      <c r="BD65" s="147"/>
      <c r="BE65" s="60"/>
      <c r="BF65" s="60">
        <f>BE65+BD65</f>
        <v>0</v>
      </c>
      <c r="BG65" s="60"/>
      <c r="BH65" s="123"/>
      <c r="BI65" s="147"/>
      <c r="BJ65" s="60"/>
      <c r="BK65" s="60">
        <f>BJ65+BI65</f>
        <v>0</v>
      </c>
      <c r="BL65" s="60"/>
      <c r="BM65" s="123"/>
      <c r="BN65" s="147"/>
      <c r="BO65" s="60"/>
      <c r="BP65" s="60">
        <f>BO65+BN65</f>
        <v>0</v>
      </c>
      <c r="BQ65" s="60"/>
      <c r="BR65" s="123"/>
      <c r="BS65" s="147"/>
      <c r="BT65" s="60"/>
      <c r="BU65" s="60">
        <f>BT65+BS65</f>
        <v>0</v>
      </c>
      <c r="BV65" s="60"/>
      <c r="BW65" s="123"/>
      <c r="BX65" s="147"/>
      <c r="BY65" s="60"/>
      <c r="BZ65" s="60">
        <f>BY65+BX65</f>
        <v>0</v>
      </c>
      <c r="CA65" s="60"/>
      <c r="CB65" s="123"/>
      <c r="CC65" s="147"/>
      <c r="CD65" s="69"/>
      <c r="CE65" s="60">
        <f>CD65+CC65</f>
        <v>0</v>
      </c>
      <c r="CF65" s="60"/>
      <c r="CG65" s="123">
        <v>1</v>
      </c>
      <c r="CH65" s="147"/>
      <c r="CI65" s="60"/>
      <c r="CJ65" s="60"/>
      <c r="CK65" s="60"/>
      <c r="CL65" s="63"/>
      <c r="CM65" s="123"/>
      <c r="CN65" s="147"/>
      <c r="CO65" s="60"/>
      <c r="CP65" s="60"/>
      <c r="CQ65" s="123"/>
      <c r="CR65" s="147"/>
      <c r="CS65" s="60"/>
      <c r="CT65" s="60">
        <f>CS65+CR65</f>
        <v>0</v>
      </c>
      <c r="CU65" s="123"/>
      <c r="CV65" s="147"/>
      <c r="CW65" s="60"/>
      <c r="CX65" s="60"/>
      <c r="CY65" s="123"/>
      <c r="CZ65" s="147"/>
      <c r="DA65" s="111"/>
      <c r="DB65" s="60"/>
      <c r="DC65" s="123"/>
      <c r="DD65" s="147"/>
      <c r="DE65" s="111"/>
      <c r="DF65" s="60"/>
      <c r="DG65" s="123">
        <v>3</v>
      </c>
      <c r="DH65" s="147">
        <v>1</v>
      </c>
      <c r="DI65" s="147"/>
      <c r="DJ65" s="112"/>
      <c r="DK65" s="63">
        <f>DJ65+DH65</f>
        <v>1</v>
      </c>
      <c r="DL65" s="123">
        <v>1</v>
      </c>
      <c r="DM65" s="147"/>
      <c r="DN65" s="147"/>
      <c r="DO65" s="111"/>
      <c r="DP65" s="60"/>
      <c r="DQ65" s="123">
        <v>1</v>
      </c>
      <c r="DR65" s="147"/>
      <c r="DS65" s="112"/>
      <c r="DT65" s="112"/>
      <c r="DU65" s="112"/>
      <c r="DV65" s="112"/>
      <c r="DW65" s="60"/>
      <c r="DX65" s="123">
        <v>1</v>
      </c>
      <c r="DY65" s="147"/>
      <c r="DZ65" s="111"/>
      <c r="EA65" s="60"/>
      <c r="EB65" s="123"/>
      <c r="EC65" s="147"/>
      <c r="ED65" s="111">
        <v>1</v>
      </c>
      <c r="EE65" s="60">
        <f>ED65+EC65</f>
        <v>1</v>
      </c>
    </row>
    <row r="66" spans="1:135" s="92" customFormat="1">
      <c r="A66" s="248">
        <v>13</v>
      </c>
      <c r="B66" s="281" t="s">
        <v>14</v>
      </c>
      <c r="C66" s="181" t="s">
        <v>751</v>
      </c>
      <c r="D66" s="128" t="s">
        <v>559</v>
      </c>
      <c r="E66" s="123"/>
      <c r="F66" s="147"/>
      <c r="G66" s="60"/>
      <c r="H66" s="60"/>
      <c r="I66" s="60"/>
      <c r="J66" s="123"/>
      <c r="K66" s="147"/>
      <c r="L66" s="60"/>
      <c r="M66" s="60"/>
      <c r="N66" s="60"/>
      <c r="O66" s="123"/>
      <c r="P66" s="147"/>
      <c r="Q66" s="60"/>
      <c r="R66" s="60">
        <f>Q66+P66</f>
        <v>0</v>
      </c>
      <c r="S66" s="60"/>
      <c r="T66" s="123"/>
      <c r="U66" s="147"/>
      <c r="V66" s="60"/>
      <c r="W66" s="60">
        <f>V66+U66</f>
        <v>0</v>
      </c>
      <c r="X66" s="60"/>
      <c r="Y66" s="123"/>
      <c r="Z66" s="147"/>
      <c r="AA66" s="60"/>
      <c r="AB66" s="60">
        <f>AA66+Z66</f>
        <v>0</v>
      </c>
      <c r="AC66" s="60"/>
      <c r="AD66" s="123"/>
      <c r="AE66" s="147"/>
      <c r="AF66" s="60"/>
      <c r="AG66" s="60">
        <f>AE66+AF66</f>
        <v>0</v>
      </c>
      <c r="AH66" s="60"/>
      <c r="AI66" s="123"/>
      <c r="AJ66" s="147"/>
      <c r="AK66" s="60"/>
      <c r="AL66" s="60">
        <f>AK66+AJ66</f>
        <v>0</v>
      </c>
      <c r="AM66" s="60"/>
      <c r="AN66" s="123"/>
      <c r="AO66" s="147"/>
      <c r="AP66" s="60"/>
      <c r="AQ66" s="60">
        <f>AP66+AO66</f>
        <v>0</v>
      </c>
      <c r="AR66" s="60"/>
      <c r="AS66" s="123"/>
      <c r="AT66" s="147"/>
      <c r="AU66" s="60"/>
      <c r="AV66" s="60">
        <f>AU66+AT66</f>
        <v>0</v>
      </c>
      <c r="AW66" s="60"/>
      <c r="AX66" s="123"/>
      <c r="AY66" s="147"/>
      <c r="AZ66" s="60"/>
      <c r="BA66" s="60">
        <f>AZ66+AY66</f>
        <v>0</v>
      </c>
      <c r="BB66" s="60"/>
      <c r="BC66" s="123"/>
      <c r="BD66" s="147"/>
      <c r="BE66" s="60"/>
      <c r="BF66" s="60">
        <f>BE66+BD66</f>
        <v>0</v>
      </c>
      <c r="BG66" s="60"/>
      <c r="BH66" s="123"/>
      <c r="BI66" s="147"/>
      <c r="BJ66" s="60"/>
      <c r="BK66" s="60">
        <f>BJ66+BI66</f>
        <v>0</v>
      </c>
      <c r="BL66" s="60"/>
      <c r="BM66" s="123"/>
      <c r="BN66" s="147"/>
      <c r="BO66" s="60"/>
      <c r="BP66" s="60">
        <f>BO66+BN66</f>
        <v>0</v>
      </c>
      <c r="BQ66" s="60"/>
      <c r="BR66" s="123"/>
      <c r="BS66" s="147"/>
      <c r="BT66" s="60"/>
      <c r="BU66" s="60">
        <f>BT66+BS66</f>
        <v>0</v>
      </c>
      <c r="BV66" s="60"/>
      <c r="BW66" s="123"/>
      <c r="BX66" s="147"/>
      <c r="BY66" s="60"/>
      <c r="BZ66" s="60">
        <f>BY66+BX66</f>
        <v>0</v>
      </c>
      <c r="CA66" s="60"/>
      <c r="CB66" s="123"/>
      <c r="CC66" s="147"/>
      <c r="CD66" s="69"/>
      <c r="CE66" s="60">
        <f>CD66+CC66</f>
        <v>0</v>
      </c>
      <c r="CF66" s="60"/>
      <c r="CG66" s="123">
        <v>1</v>
      </c>
      <c r="CH66" s="147"/>
      <c r="CI66" s="60"/>
      <c r="CJ66" s="60"/>
      <c r="CK66" s="60"/>
      <c r="CL66" s="63"/>
      <c r="CM66" s="123"/>
      <c r="CN66" s="147"/>
      <c r="CO66" s="60"/>
      <c r="CP66" s="60"/>
      <c r="CQ66" s="123"/>
      <c r="CR66" s="147"/>
      <c r="CS66" s="60">
        <v>1</v>
      </c>
      <c r="CT66" s="60">
        <f>CS66+CR66</f>
        <v>1</v>
      </c>
      <c r="CU66" s="123"/>
      <c r="CV66" s="147"/>
      <c r="CW66" s="60"/>
      <c r="CX66" s="60"/>
      <c r="CY66" s="123"/>
      <c r="CZ66" s="147"/>
      <c r="DA66" s="111"/>
      <c r="DB66" s="60"/>
      <c r="DC66" s="123"/>
      <c r="DD66" s="147"/>
      <c r="DE66" s="111"/>
      <c r="DF66" s="60"/>
      <c r="DG66" s="123">
        <v>3</v>
      </c>
      <c r="DH66" s="147">
        <v>2</v>
      </c>
      <c r="DI66" s="147"/>
      <c r="DJ66" s="112"/>
      <c r="DK66" s="63">
        <f>DJ66+DH66</f>
        <v>2</v>
      </c>
      <c r="DL66" s="123">
        <v>1</v>
      </c>
      <c r="DM66" s="147"/>
      <c r="DN66" s="147"/>
      <c r="DO66" s="111"/>
      <c r="DP66" s="60"/>
      <c r="DQ66" s="123">
        <v>1</v>
      </c>
      <c r="DR66" s="147"/>
      <c r="DS66" s="112"/>
      <c r="DT66" s="112"/>
      <c r="DU66" s="112"/>
      <c r="DV66" s="112"/>
      <c r="DW66" s="60"/>
      <c r="DX66" s="123">
        <v>1</v>
      </c>
      <c r="DY66" s="147"/>
      <c r="DZ66" s="111"/>
      <c r="EA66" s="60"/>
      <c r="EB66" s="123"/>
      <c r="EC66" s="147"/>
      <c r="ED66" s="111">
        <v>1</v>
      </c>
      <c r="EE66" s="60">
        <f>ED66+EC66</f>
        <v>1</v>
      </c>
    </row>
    <row r="67" spans="1:135" s="92" customFormat="1">
      <c r="A67" s="248">
        <v>14</v>
      </c>
      <c r="B67" s="282"/>
      <c r="C67" s="181" t="s">
        <v>650</v>
      </c>
      <c r="D67" s="128" t="s">
        <v>559</v>
      </c>
      <c r="E67" s="123"/>
      <c r="F67" s="147"/>
      <c r="G67" s="60"/>
      <c r="H67" s="60"/>
      <c r="I67" s="60"/>
      <c r="J67" s="123"/>
      <c r="K67" s="147"/>
      <c r="L67" s="60"/>
      <c r="M67" s="60"/>
      <c r="N67" s="60"/>
      <c r="O67" s="123"/>
      <c r="P67" s="147"/>
      <c r="Q67" s="60"/>
      <c r="R67" s="60">
        <f>Q67+P67</f>
        <v>0</v>
      </c>
      <c r="S67" s="60"/>
      <c r="T67" s="123"/>
      <c r="U67" s="147"/>
      <c r="V67" s="60"/>
      <c r="W67" s="60">
        <f>V67+U67</f>
        <v>0</v>
      </c>
      <c r="X67" s="60"/>
      <c r="Y67" s="123"/>
      <c r="Z67" s="147"/>
      <c r="AA67" s="60"/>
      <c r="AB67" s="60">
        <f>AA67+Z67</f>
        <v>0</v>
      </c>
      <c r="AC67" s="60"/>
      <c r="AD67" s="123"/>
      <c r="AE67" s="147"/>
      <c r="AF67" s="60"/>
      <c r="AG67" s="60">
        <f>AE67+AF67</f>
        <v>0</v>
      </c>
      <c r="AH67" s="60"/>
      <c r="AI67" s="123"/>
      <c r="AJ67" s="147"/>
      <c r="AK67" s="60"/>
      <c r="AL67" s="60">
        <f>AK67+AJ67</f>
        <v>0</v>
      </c>
      <c r="AM67" s="60"/>
      <c r="AN67" s="123"/>
      <c r="AO67" s="147"/>
      <c r="AP67" s="60"/>
      <c r="AQ67" s="60">
        <f>AP67+AO67</f>
        <v>0</v>
      </c>
      <c r="AR67" s="60"/>
      <c r="AS67" s="123"/>
      <c r="AT67" s="147"/>
      <c r="AU67" s="60"/>
      <c r="AV67" s="60">
        <f>AU67+AT67</f>
        <v>0</v>
      </c>
      <c r="AW67" s="60"/>
      <c r="AX67" s="123"/>
      <c r="AY67" s="147"/>
      <c r="AZ67" s="60"/>
      <c r="BA67" s="60">
        <f>AZ67+AY67</f>
        <v>0</v>
      </c>
      <c r="BB67" s="60"/>
      <c r="BC67" s="123"/>
      <c r="BD67" s="147"/>
      <c r="BE67" s="60"/>
      <c r="BF67" s="60">
        <f>BE67+BD67</f>
        <v>0</v>
      </c>
      <c r="BG67" s="60"/>
      <c r="BH67" s="123"/>
      <c r="BI67" s="147"/>
      <c r="BJ67" s="60"/>
      <c r="BK67" s="60">
        <f>BJ67+BI67</f>
        <v>0</v>
      </c>
      <c r="BL67" s="60"/>
      <c r="BM67" s="123"/>
      <c r="BN67" s="147"/>
      <c r="BO67" s="60"/>
      <c r="BP67" s="60">
        <f>BO67+BN67</f>
        <v>0</v>
      </c>
      <c r="BQ67" s="60"/>
      <c r="BR67" s="123"/>
      <c r="BS67" s="147"/>
      <c r="BT67" s="60"/>
      <c r="BU67" s="60">
        <f>BT67+BS67</f>
        <v>0</v>
      </c>
      <c r="BV67" s="60"/>
      <c r="BW67" s="123"/>
      <c r="BX67" s="147"/>
      <c r="BY67" s="60"/>
      <c r="BZ67" s="60">
        <f>BY67+BX67</f>
        <v>0</v>
      </c>
      <c r="CA67" s="60"/>
      <c r="CB67" s="123"/>
      <c r="CC67" s="147"/>
      <c r="CD67" s="69"/>
      <c r="CE67" s="60">
        <f>CD67+CC67</f>
        <v>0</v>
      </c>
      <c r="CF67" s="60"/>
      <c r="CG67" s="123">
        <v>1</v>
      </c>
      <c r="CH67" s="147"/>
      <c r="CI67" s="60"/>
      <c r="CJ67" s="60"/>
      <c r="CK67" s="60"/>
      <c r="CL67" s="146"/>
      <c r="CM67" s="123"/>
      <c r="CN67" s="147"/>
      <c r="CO67" s="60"/>
      <c r="CP67" s="60"/>
      <c r="CQ67" s="123"/>
      <c r="CR67" s="147"/>
      <c r="CS67" s="60"/>
      <c r="CT67" s="60">
        <f>CS67+CR67</f>
        <v>0</v>
      </c>
      <c r="CU67" s="123"/>
      <c r="CV67" s="147"/>
      <c r="CW67" s="60"/>
      <c r="CX67" s="60"/>
      <c r="CY67" s="123"/>
      <c r="CZ67" s="147"/>
      <c r="DA67" s="60"/>
      <c r="DB67" s="60"/>
      <c r="DC67" s="123"/>
      <c r="DD67" s="147"/>
      <c r="DE67" s="111"/>
      <c r="DF67" s="60"/>
      <c r="DG67" s="123">
        <v>3</v>
      </c>
      <c r="DH67" s="147">
        <v>2</v>
      </c>
      <c r="DI67" s="147"/>
      <c r="DJ67" s="111"/>
      <c r="DK67" s="63">
        <f>DJ67+DH67</f>
        <v>2</v>
      </c>
      <c r="DL67" s="123">
        <v>1</v>
      </c>
      <c r="DM67" s="147">
        <v>1</v>
      </c>
      <c r="DN67" s="147">
        <v>1</v>
      </c>
      <c r="DO67" s="111"/>
      <c r="DP67" s="60">
        <f>DO67+DM67</f>
        <v>1</v>
      </c>
      <c r="DQ67" s="123">
        <v>1</v>
      </c>
      <c r="DR67" s="147"/>
      <c r="DS67" s="112"/>
      <c r="DT67" s="113"/>
      <c r="DU67" s="113"/>
      <c r="DV67" s="113"/>
      <c r="DW67" s="60"/>
      <c r="DX67" s="123">
        <v>1</v>
      </c>
      <c r="DY67" s="147"/>
      <c r="DZ67" s="111"/>
      <c r="EA67" s="60"/>
      <c r="EB67" s="123"/>
      <c r="EC67" s="147"/>
      <c r="ED67" s="111"/>
      <c r="EE67" s="60"/>
    </row>
    <row r="68" spans="1:135">
      <c r="A68" s="248">
        <v>15</v>
      </c>
      <c r="B68" s="282"/>
      <c r="C68" s="46" t="s">
        <v>61</v>
      </c>
      <c r="D68" s="128" t="s">
        <v>559</v>
      </c>
      <c r="E68" s="123"/>
      <c r="F68" s="147"/>
      <c r="G68" s="60"/>
      <c r="H68" s="60">
        <f t="shared" si="199"/>
        <v>0</v>
      </c>
      <c r="I68" s="60"/>
      <c r="J68" s="123"/>
      <c r="K68" s="147"/>
      <c r="L68" s="60"/>
      <c r="M68" s="60">
        <f t="shared" si="200"/>
        <v>0</v>
      </c>
      <c r="N68" s="60"/>
      <c r="O68" s="123"/>
      <c r="P68" s="147"/>
      <c r="Q68" s="60"/>
      <c r="R68" s="60">
        <f t="shared" si="201"/>
        <v>0</v>
      </c>
      <c r="S68" s="60"/>
      <c r="T68" s="123"/>
      <c r="U68" s="147"/>
      <c r="V68" s="60"/>
      <c r="W68" s="60">
        <f t="shared" si="202"/>
        <v>0</v>
      </c>
      <c r="X68" s="60"/>
      <c r="Y68" s="123"/>
      <c r="Z68" s="147"/>
      <c r="AA68" s="60"/>
      <c r="AB68" s="60">
        <f t="shared" si="203"/>
        <v>0</v>
      </c>
      <c r="AC68" s="60"/>
      <c r="AD68" s="123"/>
      <c r="AE68" s="147"/>
      <c r="AF68" s="60"/>
      <c r="AG68" s="60">
        <f t="shared" si="183"/>
        <v>0</v>
      </c>
      <c r="AH68" s="60"/>
      <c r="AI68" s="123"/>
      <c r="AJ68" s="147"/>
      <c r="AK68" s="60"/>
      <c r="AL68" s="60">
        <f t="shared" si="184"/>
        <v>0</v>
      </c>
      <c r="AM68" s="60"/>
      <c r="AN68" s="123"/>
      <c r="AO68" s="147"/>
      <c r="AP68" s="60"/>
      <c r="AQ68" s="60">
        <f t="shared" si="185"/>
        <v>0</v>
      </c>
      <c r="AR68" s="60"/>
      <c r="AS68" s="123"/>
      <c r="AT68" s="147"/>
      <c r="AU68" s="60"/>
      <c r="AV68" s="60">
        <f t="shared" si="186"/>
        <v>0</v>
      </c>
      <c r="AW68" s="60"/>
      <c r="AX68" s="123"/>
      <c r="AY68" s="147"/>
      <c r="AZ68" s="60"/>
      <c r="BA68" s="60">
        <f t="shared" si="187"/>
        <v>0</v>
      </c>
      <c r="BB68" s="60"/>
      <c r="BC68" s="123"/>
      <c r="BD68" s="147"/>
      <c r="BE68" s="60"/>
      <c r="BF68" s="60">
        <f t="shared" si="188"/>
        <v>0</v>
      </c>
      <c r="BG68" s="60"/>
      <c r="BH68" s="123"/>
      <c r="BI68" s="147"/>
      <c r="BJ68" s="60"/>
      <c r="BK68" s="60">
        <f t="shared" si="189"/>
        <v>0</v>
      </c>
      <c r="BL68" s="60"/>
      <c r="BM68" s="123"/>
      <c r="BN68" s="147"/>
      <c r="BO68" s="60"/>
      <c r="BP68" s="60">
        <f t="shared" si="190"/>
        <v>0</v>
      </c>
      <c r="BQ68" s="60"/>
      <c r="BR68" s="123"/>
      <c r="BS68" s="147"/>
      <c r="BT68" s="60"/>
      <c r="BU68" s="60">
        <f t="shared" si="191"/>
        <v>0</v>
      </c>
      <c r="BV68" s="60"/>
      <c r="BW68" s="123"/>
      <c r="BX68" s="147"/>
      <c r="BY68" s="60"/>
      <c r="BZ68" s="60">
        <f t="shared" si="192"/>
        <v>0</v>
      </c>
      <c r="CA68" s="60"/>
      <c r="CB68" s="123"/>
      <c r="CC68" s="147"/>
      <c r="CD68" s="69"/>
      <c r="CE68" s="60">
        <f t="shared" si="204"/>
        <v>0</v>
      </c>
      <c r="CF68" s="60"/>
      <c r="CG68" s="123">
        <v>1</v>
      </c>
      <c r="CH68" s="147">
        <v>1</v>
      </c>
      <c r="CI68" s="60"/>
      <c r="CJ68" s="60">
        <f t="shared" si="205"/>
        <v>1</v>
      </c>
      <c r="CK68" s="60"/>
      <c r="CL68" s="146">
        <f t="shared" si="193"/>
        <v>1</v>
      </c>
      <c r="CM68" s="123"/>
      <c r="CN68" s="147"/>
      <c r="CO68" s="60"/>
      <c r="CP68" s="60">
        <f t="shared" si="206"/>
        <v>0</v>
      </c>
      <c r="CQ68" s="123"/>
      <c r="CR68" s="147"/>
      <c r="CS68" s="60">
        <v>1</v>
      </c>
      <c r="CT68" s="60">
        <f t="shared" si="207"/>
        <v>1</v>
      </c>
      <c r="CU68" s="123"/>
      <c r="CV68" s="147"/>
      <c r="CW68" s="60"/>
      <c r="CX68" s="60">
        <f t="shared" si="208"/>
        <v>0</v>
      </c>
      <c r="CY68" s="123"/>
      <c r="CZ68" s="147"/>
      <c r="DA68" s="60"/>
      <c r="DB68" s="60">
        <f t="shared" si="209"/>
        <v>0</v>
      </c>
      <c r="DC68" s="123"/>
      <c r="DD68" s="147"/>
      <c r="DE68" s="111"/>
      <c r="DF68" s="60">
        <f t="shared" si="194"/>
        <v>0</v>
      </c>
      <c r="DG68" s="123">
        <v>3</v>
      </c>
      <c r="DH68" s="147">
        <v>1</v>
      </c>
      <c r="DI68" s="147">
        <v>1</v>
      </c>
      <c r="DJ68" s="111">
        <v>2</v>
      </c>
      <c r="DK68" s="63">
        <f t="shared" si="195"/>
        <v>3</v>
      </c>
      <c r="DL68" s="123">
        <v>1</v>
      </c>
      <c r="DM68" s="147">
        <v>1</v>
      </c>
      <c r="DN68" s="147">
        <v>1</v>
      </c>
      <c r="DO68" s="111"/>
      <c r="DP68" s="60">
        <f t="shared" si="196"/>
        <v>1</v>
      </c>
      <c r="DQ68" s="123">
        <v>1</v>
      </c>
      <c r="DR68" s="147"/>
      <c r="DS68" s="118">
        <v>1</v>
      </c>
      <c r="DT68" s="113"/>
      <c r="DU68" s="113"/>
      <c r="DV68" s="113"/>
      <c r="DW68" s="60">
        <f t="shared" si="197"/>
        <v>1</v>
      </c>
      <c r="DX68" s="123">
        <v>1</v>
      </c>
      <c r="DY68" s="147">
        <v>1</v>
      </c>
      <c r="DZ68" s="111"/>
      <c r="EA68" s="60">
        <f t="shared" si="210"/>
        <v>1</v>
      </c>
      <c r="EB68" s="123"/>
      <c r="EC68" s="147"/>
      <c r="ED68" s="111"/>
      <c r="EE68" s="60">
        <f t="shared" si="211"/>
        <v>0</v>
      </c>
    </row>
    <row r="69" spans="1:135">
      <c r="A69" s="248">
        <v>16</v>
      </c>
      <c r="B69" s="282"/>
      <c r="C69" s="46" t="s">
        <v>62</v>
      </c>
      <c r="D69" s="128" t="s">
        <v>559</v>
      </c>
      <c r="E69" s="123"/>
      <c r="F69" s="147"/>
      <c r="G69" s="60"/>
      <c r="H69" s="60">
        <f t="shared" si="199"/>
        <v>0</v>
      </c>
      <c r="I69" s="60"/>
      <c r="J69" s="123"/>
      <c r="K69" s="147"/>
      <c r="L69" s="60"/>
      <c r="M69" s="60">
        <f t="shared" si="200"/>
        <v>0</v>
      </c>
      <c r="N69" s="60"/>
      <c r="O69" s="123"/>
      <c r="P69" s="147"/>
      <c r="Q69" s="60"/>
      <c r="R69" s="60">
        <f t="shared" si="201"/>
        <v>0</v>
      </c>
      <c r="S69" s="60"/>
      <c r="T69" s="123"/>
      <c r="U69" s="147"/>
      <c r="V69" s="60"/>
      <c r="W69" s="60">
        <f t="shared" si="202"/>
        <v>0</v>
      </c>
      <c r="X69" s="60"/>
      <c r="Y69" s="123"/>
      <c r="Z69" s="147"/>
      <c r="AA69" s="60"/>
      <c r="AB69" s="60">
        <f t="shared" si="203"/>
        <v>0</v>
      </c>
      <c r="AC69" s="60"/>
      <c r="AD69" s="123"/>
      <c r="AE69" s="147"/>
      <c r="AF69" s="60"/>
      <c r="AG69" s="60">
        <f t="shared" si="183"/>
        <v>0</v>
      </c>
      <c r="AH69" s="60"/>
      <c r="AI69" s="123"/>
      <c r="AJ69" s="147"/>
      <c r="AK69" s="60"/>
      <c r="AL69" s="60">
        <f t="shared" si="184"/>
        <v>0</v>
      </c>
      <c r="AM69" s="60"/>
      <c r="AN69" s="123"/>
      <c r="AO69" s="147"/>
      <c r="AP69" s="60"/>
      <c r="AQ69" s="60">
        <f t="shared" si="185"/>
        <v>0</v>
      </c>
      <c r="AR69" s="60"/>
      <c r="AS69" s="123"/>
      <c r="AT69" s="147"/>
      <c r="AU69" s="60"/>
      <c r="AV69" s="60">
        <f t="shared" si="186"/>
        <v>0</v>
      </c>
      <c r="AW69" s="60"/>
      <c r="AX69" s="123"/>
      <c r="AY69" s="147"/>
      <c r="AZ69" s="60"/>
      <c r="BA69" s="60">
        <f t="shared" si="187"/>
        <v>0</v>
      </c>
      <c r="BB69" s="60"/>
      <c r="BC69" s="123"/>
      <c r="BD69" s="147"/>
      <c r="BE69" s="60"/>
      <c r="BF69" s="60">
        <f t="shared" si="188"/>
        <v>0</v>
      </c>
      <c r="BG69" s="60"/>
      <c r="BH69" s="123"/>
      <c r="BI69" s="147"/>
      <c r="BJ69" s="60"/>
      <c r="BK69" s="60">
        <f t="shared" si="189"/>
        <v>0</v>
      </c>
      <c r="BL69" s="60"/>
      <c r="BM69" s="123"/>
      <c r="BN69" s="147"/>
      <c r="BO69" s="60"/>
      <c r="BP69" s="60">
        <f t="shared" si="190"/>
        <v>0</v>
      </c>
      <c r="BQ69" s="60"/>
      <c r="BR69" s="123"/>
      <c r="BS69" s="147"/>
      <c r="BT69" s="60"/>
      <c r="BU69" s="60">
        <f t="shared" si="191"/>
        <v>0</v>
      </c>
      <c r="BV69" s="60"/>
      <c r="BW69" s="123"/>
      <c r="BX69" s="147"/>
      <c r="BY69" s="60"/>
      <c r="BZ69" s="60">
        <f t="shared" si="192"/>
        <v>0</v>
      </c>
      <c r="CA69" s="60"/>
      <c r="CB69" s="123"/>
      <c r="CC69" s="147"/>
      <c r="CD69" s="69"/>
      <c r="CE69" s="60">
        <f t="shared" si="204"/>
        <v>0</v>
      </c>
      <c r="CF69" s="60"/>
      <c r="CG69" s="123">
        <v>1</v>
      </c>
      <c r="CH69" s="147">
        <v>1</v>
      </c>
      <c r="CI69" s="60">
        <v>1</v>
      </c>
      <c r="CJ69" s="60">
        <f t="shared" si="205"/>
        <v>2</v>
      </c>
      <c r="CK69" s="60"/>
      <c r="CL69" s="146">
        <f t="shared" si="193"/>
        <v>2</v>
      </c>
      <c r="CM69" s="123"/>
      <c r="CN69" s="147"/>
      <c r="CO69" s="60"/>
      <c r="CP69" s="60">
        <f t="shared" si="206"/>
        <v>0</v>
      </c>
      <c r="CQ69" s="123"/>
      <c r="CR69" s="147"/>
      <c r="CS69" s="60">
        <v>1</v>
      </c>
      <c r="CT69" s="60">
        <f t="shared" si="207"/>
        <v>1</v>
      </c>
      <c r="CU69" s="123"/>
      <c r="CV69" s="147"/>
      <c r="CW69" s="60"/>
      <c r="CX69" s="60">
        <f t="shared" si="208"/>
        <v>0</v>
      </c>
      <c r="CY69" s="123"/>
      <c r="CZ69" s="147"/>
      <c r="DA69" s="60"/>
      <c r="DB69" s="60">
        <f t="shared" si="209"/>
        <v>0</v>
      </c>
      <c r="DC69" s="123"/>
      <c r="DD69" s="147"/>
      <c r="DE69" s="111"/>
      <c r="DF69" s="60">
        <f t="shared" si="194"/>
        <v>0</v>
      </c>
      <c r="DG69" s="123">
        <v>3</v>
      </c>
      <c r="DH69" s="147">
        <v>1</v>
      </c>
      <c r="DI69" s="147"/>
      <c r="DJ69" s="111">
        <v>1</v>
      </c>
      <c r="DK69" s="63">
        <f t="shared" si="195"/>
        <v>2</v>
      </c>
      <c r="DL69" s="123">
        <v>1</v>
      </c>
      <c r="DM69" s="147">
        <v>1</v>
      </c>
      <c r="DN69" s="147">
        <v>1</v>
      </c>
      <c r="DO69" s="111"/>
      <c r="DP69" s="60">
        <f t="shared" si="196"/>
        <v>1</v>
      </c>
      <c r="DQ69" s="123">
        <v>1</v>
      </c>
      <c r="DR69" s="147"/>
      <c r="DS69" s="111"/>
      <c r="DT69" s="111"/>
      <c r="DU69" s="111"/>
      <c r="DV69" s="111"/>
      <c r="DW69" s="60">
        <f t="shared" si="197"/>
        <v>0</v>
      </c>
      <c r="DX69" s="123">
        <v>1</v>
      </c>
      <c r="DY69" s="147">
        <v>1</v>
      </c>
      <c r="DZ69" s="111"/>
      <c r="EA69" s="60">
        <f t="shared" si="210"/>
        <v>1</v>
      </c>
      <c r="EB69" s="123"/>
      <c r="EC69" s="147"/>
      <c r="ED69" s="111"/>
      <c r="EE69" s="60">
        <f t="shared" si="211"/>
        <v>0</v>
      </c>
    </row>
    <row r="70" spans="1:135">
      <c r="A70" s="248">
        <v>17</v>
      </c>
      <c r="B70" s="283"/>
      <c r="C70" s="46" t="s">
        <v>60</v>
      </c>
      <c r="D70" s="128" t="s">
        <v>559</v>
      </c>
      <c r="E70" s="123"/>
      <c r="F70" s="147"/>
      <c r="G70" s="60"/>
      <c r="H70" s="60">
        <f t="shared" si="199"/>
        <v>0</v>
      </c>
      <c r="I70" s="60"/>
      <c r="J70" s="123"/>
      <c r="K70" s="147"/>
      <c r="L70" s="60"/>
      <c r="M70" s="60">
        <f t="shared" si="200"/>
        <v>0</v>
      </c>
      <c r="N70" s="60"/>
      <c r="O70" s="123"/>
      <c r="P70" s="147"/>
      <c r="Q70" s="60"/>
      <c r="R70" s="60">
        <f t="shared" si="201"/>
        <v>0</v>
      </c>
      <c r="S70" s="60"/>
      <c r="T70" s="123"/>
      <c r="U70" s="147"/>
      <c r="V70" s="60"/>
      <c r="W70" s="60">
        <f t="shared" si="202"/>
        <v>0</v>
      </c>
      <c r="X70" s="60"/>
      <c r="Y70" s="123"/>
      <c r="Z70" s="147"/>
      <c r="AA70" s="60"/>
      <c r="AB70" s="60">
        <f t="shared" si="203"/>
        <v>0</v>
      </c>
      <c r="AC70" s="60"/>
      <c r="AD70" s="123"/>
      <c r="AE70" s="147"/>
      <c r="AF70" s="60"/>
      <c r="AG70" s="60">
        <f t="shared" si="183"/>
        <v>0</v>
      </c>
      <c r="AH70" s="60"/>
      <c r="AI70" s="123"/>
      <c r="AJ70" s="147"/>
      <c r="AK70" s="60"/>
      <c r="AL70" s="60">
        <f t="shared" si="184"/>
        <v>0</v>
      </c>
      <c r="AM70" s="60"/>
      <c r="AN70" s="123"/>
      <c r="AO70" s="147"/>
      <c r="AP70" s="60"/>
      <c r="AQ70" s="60">
        <f t="shared" si="185"/>
        <v>0</v>
      </c>
      <c r="AR70" s="60"/>
      <c r="AS70" s="123"/>
      <c r="AT70" s="147"/>
      <c r="AU70" s="60"/>
      <c r="AV70" s="60">
        <f t="shared" si="186"/>
        <v>0</v>
      </c>
      <c r="AW70" s="60"/>
      <c r="AX70" s="123"/>
      <c r="AY70" s="147"/>
      <c r="AZ70" s="60"/>
      <c r="BA70" s="60">
        <f t="shared" si="187"/>
        <v>0</v>
      </c>
      <c r="BB70" s="60"/>
      <c r="BC70" s="123"/>
      <c r="BD70" s="147"/>
      <c r="BE70" s="60"/>
      <c r="BF70" s="60">
        <f t="shared" si="188"/>
        <v>0</v>
      </c>
      <c r="BG70" s="60"/>
      <c r="BH70" s="123"/>
      <c r="BI70" s="147"/>
      <c r="BJ70" s="60"/>
      <c r="BK70" s="60">
        <f t="shared" si="189"/>
        <v>0</v>
      </c>
      <c r="BL70" s="60"/>
      <c r="BM70" s="123"/>
      <c r="BN70" s="147"/>
      <c r="BO70" s="60"/>
      <c r="BP70" s="60">
        <f t="shared" si="190"/>
        <v>0</v>
      </c>
      <c r="BQ70" s="60"/>
      <c r="BR70" s="123"/>
      <c r="BS70" s="147"/>
      <c r="BT70" s="60"/>
      <c r="BU70" s="60">
        <f t="shared" si="191"/>
        <v>0</v>
      </c>
      <c r="BV70" s="60"/>
      <c r="BW70" s="123"/>
      <c r="BX70" s="147"/>
      <c r="BY70" s="60"/>
      <c r="BZ70" s="60">
        <f t="shared" si="192"/>
        <v>0</v>
      </c>
      <c r="CA70" s="60"/>
      <c r="CB70" s="123"/>
      <c r="CC70" s="147"/>
      <c r="CD70" s="69"/>
      <c r="CE70" s="60">
        <f t="shared" si="204"/>
        <v>0</v>
      </c>
      <c r="CF70" s="60"/>
      <c r="CG70" s="123">
        <v>1</v>
      </c>
      <c r="CH70" s="147">
        <v>1</v>
      </c>
      <c r="CI70" s="60"/>
      <c r="CJ70" s="60">
        <f t="shared" si="205"/>
        <v>1</v>
      </c>
      <c r="CK70" s="60"/>
      <c r="CL70" s="146">
        <f t="shared" si="193"/>
        <v>1</v>
      </c>
      <c r="CM70" s="123"/>
      <c r="CN70" s="147"/>
      <c r="CO70" s="60"/>
      <c r="CP70" s="60">
        <f t="shared" si="206"/>
        <v>0</v>
      </c>
      <c r="CQ70" s="123"/>
      <c r="CR70" s="147"/>
      <c r="CS70" s="60">
        <v>1</v>
      </c>
      <c r="CT70" s="60">
        <f t="shared" si="207"/>
        <v>1</v>
      </c>
      <c r="CU70" s="123"/>
      <c r="CV70" s="147"/>
      <c r="CW70" s="60"/>
      <c r="CX70" s="60">
        <f t="shared" si="208"/>
        <v>0</v>
      </c>
      <c r="CY70" s="123"/>
      <c r="CZ70" s="147"/>
      <c r="DA70" s="60"/>
      <c r="DB70" s="60">
        <f t="shared" si="209"/>
        <v>0</v>
      </c>
      <c r="DC70" s="123"/>
      <c r="DD70" s="147"/>
      <c r="DE70" s="111"/>
      <c r="DF70" s="60">
        <f t="shared" si="194"/>
        <v>0</v>
      </c>
      <c r="DG70" s="123">
        <v>3</v>
      </c>
      <c r="DH70" s="147">
        <v>3</v>
      </c>
      <c r="DI70" s="147">
        <v>3</v>
      </c>
      <c r="DJ70" s="111"/>
      <c r="DK70" s="63">
        <f t="shared" si="195"/>
        <v>3</v>
      </c>
      <c r="DL70" s="123">
        <v>1</v>
      </c>
      <c r="DM70" s="147">
        <v>1</v>
      </c>
      <c r="DN70" s="147">
        <v>2</v>
      </c>
      <c r="DO70" s="111"/>
      <c r="DP70" s="60">
        <f t="shared" si="196"/>
        <v>1</v>
      </c>
      <c r="DQ70" s="123">
        <v>1</v>
      </c>
      <c r="DR70" s="147"/>
      <c r="DS70" s="118">
        <v>1</v>
      </c>
      <c r="DT70" s="113">
        <v>1</v>
      </c>
      <c r="DU70" s="113">
        <v>1</v>
      </c>
      <c r="DV70" s="113"/>
      <c r="DW70" s="60">
        <f t="shared" si="197"/>
        <v>3</v>
      </c>
      <c r="DX70" s="123">
        <v>1</v>
      </c>
      <c r="DY70" s="147">
        <v>1</v>
      </c>
      <c r="DZ70" s="111"/>
      <c r="EA70" s="60">
        <f t="shared" si="210"/>
        <v>1</v>
      </c>
      <c r="EB70" s="123"/>
      <c r="EC70" s="147"/>
      <c r="ED70" s="111"/>
      <c r="EE70" s="60">
        <f t="shared" si="211"/>
        <v>0</v>
      </c>
    </row>
    <row r="71" spans="1:135">
      <c r="A71" s="248">
        <v>18</v>
      </c>
      <c r="B71" s="281" t="s">
        <v>15</v>
      </c>
      <c r="C71" s="46" t="s">
        <v>67</v>
      </c>
      <c r="D71" s="129" t="s">
        <v>560</v>
      </c>
      <c r="E71" s="123"/>
      <c r="F71" s="147"/>
      <c r="G71" s="60"/>
      <c r="H71" s="60">
        <f t="shared" si="199"/>
        <v>0</v>
      </c>
      <c r="I71" s="60"/>
      <c r="J71" s="123"/>
      <c r="K71" s="147"/>
      <c r="L71" s="60"/>
      <c r="M71" s="60">
        <f t="shared" si="200"/>
        <v>0</v>
      </c>
      <c r="N71" s="60"/>
      <c r="O71" s="123"/>
      <c r="P71" s="147"/>
      <c r="Q71" s="60"/>
      <c r="R71" s="60">
        <f t="shared" si="201"/>
        <v>0</v>
      </c>
      <c r="S71" s="60"/>
      <c r="T71" s="123"/>
      <c r="U71" s="147"/>
      <c r="V71" s="60"/>
      <c r="W71" s="60">
        <f t="shared" si="202"/>
        <v>0</v>
      </c>
      <c r="X71" s="60"/>
      <c r="Y71" s="123"/>
      <c r="Z71" s="147"/>
      <c r="AA71" s="60"/>
      <c r="AB71" s="60">
        <f t="shared" si="203"/>
        <v>0</v>
      </c>
      <c r="AC71" s="60"/>
      <c r="AD71" s="123"/>
      <c r="AE71" s="147"/>
      <c r="AF71" s="60"/>
      <c r="AG71" s="60">
        <f t="shared" si="183"/>
        <v>0</v>
      </c>
      <c r="AH71" s="60"/>
      <c r="AI71" s="123"/>
      <c r="AJ71" s="147"/>
      <c r="AK71" s="60"/>
      <c r="AL71" s="60">
        <f t="shared" si="184"/>
        <v>0</v>
      </c>
      <c r="AM71" s="60"/>
      <c r="AN71" s="123"/>
      <c r="AO71" s="147"/>
      <c r="AP71" s="60"/>
      <c r="AQ71" s="60">
        <f t="shared" si="185"/>
        <v>0</v>
      </c>
      <c r="AR71" s="60"/>
      <c r="AS71" s="123"/>
      <c r="AT71" s="147"/>
      <c r="AU71" s="60"/>
      <c r="AV71" s="60">
        <f t="shared" si="186"/>
        <v>0</v>
      </c>
      <c r="AW71" s="60"/>
      <c r="AX71" s="123"/>
      <c r="AY71" s="147"/>
      <c r="AZ71" s="60"/>
      <c r="BA71" s="60">
        <f t="shared" si="187"/>
        <v>0</v>
      </c>
      <c r="BB71" s="60"/>
      <c r="BC71" s="123"/>
      <c r="BD71" s="147"/>
      <c r="BE71" s="60"/>
      <c r="BF71" s="60">
        <f t="shared" si="188"/>
        <v>0</v>
      </c>
      <c r="BG71" s="60"/>
      <c r="BH71" s="123"/>
      <c r="BI71" s="147"/>
      <c r="BJ71" s="60"/>
      <c r="BK71" s="60">
        <f t="shared" si="189"/>
        <v>0</v>
      </c>
      <c r="BL71" s="60"/>
      <c r="BM71" s="123"/>
      <c r="BN71" s="147"/>
      <c r="BO71" s="60"/>
      <c r="BP71" s="60">
        <f t="shared" si="190"/>
        <v>0</v>
      </c>
      <c r="BQ71" s="60"/>
      <c r="BR71" s="123"/>
      <c r="BS71" s="147"/>
      <c r="BT71" s="60"/>
      <c r="BU71" s="60">
        <f t="shared" si="191"/>
        <v>0</v>
      </c>
      <c r="BV71" s="60"/>
      <c r="BW71" s="123"/>
      <c r="BX71" s="147"/>
      <c r="BY71" s="60"/>
      <c r="BZ71" s="60">
        <f t="shared" si="192"/>
        <v>0</v>
      </c>
      <c r="CA71" s="60"/>
      <c r="CB71" s="123"/>
      <c r="CC71" s="147"/>
      <c r="CD71" s="69"/>
      <c r="CE71" s="60">
        <f t="shared" si="204"/>
        <v>0</v>
      </c>
      <c r="CF71" s="60"/>
      <c r="CG71" s="123">
        <v>1</v>
      </c>
      <c r="CH71" s="147">
        <v>1</v>
      </c>
      <c r="CI71" s="60"/>
      <c r="CJ71" s="60">
        <f t="shared" si="205"/>
        <v>1</v>
      </c>
      <c r="CK71" s="60"/>
      <c r="CL71" s="146">
        <f t="shared" si="193"/>
        <v>1</v>
      </c>
      <c r="CM71" s="123"/>
      <c r="CN71" s="147"/>
      <c r="CO71" s="60"/>
      <c r="CP71" s="60">
        <f t="shared" si="206"/>
        <v>0</v>
      </c>
      <c r="CQ71" s="123"/>
      <c r="CR71" s="147"/>
      <c r="CS71" s="60">
        <v>1</v>
      </c>
      <c r="CT71" s="60">
        <f t="shared" si="207"/>
        <v>1</v>
      </c>
      <c r="CU71" s="123"/>
      <c r="CV71" s="147"/>
      <c r="CW71" s="60"/>
      <c r="CX71" s="60">
        <f t="shared" si="208"/>
        <v>0</v>
      </c>
      <c r="CY71" s="123"/>
      <c r="CZ71" s="147"/>
      <c r="DA71" s="60"/>
      <c r="DB71" s="60">
        <f t="shared" si="209"/>
        <v>0</v>
      </c>
      <c r="DC71" s="123"/>
      <c r="DD71" s="147"/>
      <c r="DE71" s="111"/>
      <c r="DF71" s="60">
        <f t="shared" si="194"/>
        <v>0</v>
      </c>
      <c r="DG71" s="123">
        <v>3</v>
      </c>
      <c r="DH71" s="147">
        <v>1</v>
      </c>
      <c r="DI71" s="147"/>
      <c r="DJ71" s="112">
        <v>1</v>
      </c>
      <c r="DK71" s="63">
        <f t="shared" si="195"/>
        <v>2</v>
      </c>
      <c r="DL71" s="123">
        <v>1</v>
      </c>
      <c r="DM71" s="147">
        <v>6</v>
      </c>
      <c r="DN71" s="147">
        <v>6</v>
      </c>
      <c r="DO71" s="112"/>
      <c r="DP71" s="60">
        <f t="shared" si="196"/>
        <v>6</v>
      </c>
      <c r="DQ71" s="123">
        <v>1</v>
      </c>
      <c r="DR71" s="147"/>
      <c r="DS71" s="112"/>
      <c r="DT71" s="112">
        <v>1</v>
      </c>
      <c r="DU71" s="112"/>
      <c r="DV71" s="112"/>
      <c r="DW71" s="60">
        <f t="shared" si="197"/>
        <v>1</v>
      </c>
      <c r="DX71" s="123">
        <v>1</v>
      </c>
      <c r="DY71" s="147">
        <v>1</v>
      </c>
      <c r="DZ71" s="112"/>
      <c r="EA71" s="60">
        <f t="shared" si="210"/>
        <v>1</v>
      </c>
      <c r="EB71" s="123"/>
      <c r="EC71" s="147"/>
      <c r="ED71" s="112"/>
      <c r="EE71" s="60">
        <f t="shared" si="211"/>
        <v>0</v>
      </c>
    </row>
    <row r="72" spans="1:135">
      <c r="A72" s="248">
        <v>19</v>
      </c>
      <c r="B72" s="282"/>
      <c r="C72" s="46" t="s">
        <v>596</v>
      </c>
      <c r="D72" s="131" t="s">
        <v>425</v>
      </c>
      <c r="E72" s="123"/>
      <c r="F72" s="147"/>
      <c r="G72" s="60"/>
      <c r="H72" s="60">
        <f t="shared" si="199"/>
        <v>0</v>
      </c>
      <c r="I72" s="60"/>
      <c r="J72" s="123"/>
      <c r="K72" s="147"/>
      <c r="L72" s="60"/>
      <c r="M72" s="60">
        <f t="shared" si="200"/>
        <v>0</v>
      </c>
      <c r="N72" s="60"/>
      <c r="O72" s="123"/>
      <c r="P72" s="147"/>
      <c r="Q72" s="60"/>
      <c r="R72" s="60">
        <f t="shared" si="201"/>
        <v>0</v>
      </c>
      <c r="S72" s="60"/>
      <c r="T72" s="123"/>
      <c r="U72" s="147"/>
      <c r="V72" s="60"/>
      <c r="W72" s="60">
        <f t="shared" si="202"/>
        <v>0</v>
      </c>
      <c r="X72" s="60"/>
      <c r="Y72" s="123"/>
      <c r="Z72" s="147"/>
      <c r="AA72" s="60"/>
      <c r="AB72" s="60">
        <f t="shared" si="203"/>
        <v>0</v>
      </c>
      <c r="AC72" s="60"/>
      <c r="AD72" s="123"/>
      <c r="AE72" s="147"/>
      <c r="AF72" s="60"/>
      <c r="AG72" s="60">
        <f t="shared" si="183"/>
        <v>0</v>
      </c>
      <c r="AH72" s="60"/>
      <c r="AI72" s="123"/>
      <c r="AJ72" s="147"/>
      <c r="AK72" s="60"/>
      <c r="AL72" s="60">
        <f t="shared" si="184"/>
        <v>0</v>
      </c>
      <c r="AM72" s="60"/>
      <c r="AN72" s="123"/>
      <c r="AO72" s="147"/>
      <c r="AP72" s="60"/>
      <c r="AQ72" s="60">
        <f t="shared" si="185"/>
        <v>0</v>
      </c>
      <c r="AR72" s="60"/>
      <c r="AS72" s="123"/>
      <c r="AT72" s="147"/>
      <c r="AU72" s="60"/>
      <c r="AV72" s="60">
        <f t="shared" si="186"/>
        <v>0</v>
      </c>
      <c r="AW72" s="60"/>
      <c r="AX72" s="123"/>
      <c r="AY72" s="147"/>
      <c r="AZ72" s="60"/>
      <c r="BA72" s="60">
        <f t="shared" si="187"/>
        <v>0</v>
      </c>
      <c r="BB72" s="60"/>
      <c r="BC72" s="123"/>
      <c r="BD72" s="147"/>
      <c r="BE72" s="60"/>
      <c r="BF72" s="60">
        <f t="shared" si="188"/>
        <v>0</v>
      </c>
      <c r="BG72" s="60"/>
      <c r="BH72" s="123"/>
      <c r="BI72" s="147"/>
      <c r="BJ72" s="60"/>
      <c r="BK72" s="60">
        <f t="shared" si="189"/>
        <v>0</v>
      </c>
      <c r="BL72" s="60"/>
      <c r="BM72" s="123"/>
      <c r="BN72" s="147"/>
      <c r="BO72" s="60"/>
      <c r="BP72" s="60">
        <f t="shared" si="190"/>
        <v>0</v>
      </c>
      <c r="BQ72" s="60"/>
      <c r="BR72" s="123"/>
      <c r="BS72" s="147"/>
      <c r="BT72" s="60"/>
      <c r="BU72" s="60">
        <f t="shared" si="191"/>
        <v>0</v>
      </c>
      <c r="BV72" s="60"/>
      <c r="BW72" s="123"/>
      <c r="BX72" s="147"/>
      <c r="BY72" s="60"/>
      <c r="BZ72" s="60">
        <f t="shared" si="192"/>
        <v>0</v>
      </c>
      <c r="CA72" s="60"/>
      <c r="CB72" s="123"/>
      <c r="CC72" s="147"/>
      <c r="CD72" s="69"/>
      <c r="CE72" s="60">
        <f t="shared" si="204"/>
        <v>0</v>
      </c>
      <c r="CF72" s="60"/>
      <c r="CG72" s="123">
        <v>1</v>
      </c>
      <c r="CH72" s="147">
        <v>1</v>
      </c>
      <c r="CI72" s="60">
        <v>1</v>
      </c>
      <c r="CJ72" s="60">
        <f t="shared" si="205"/>
        <v>2</v>
      </c>
      <c r="CK72" s="60"/>
      <c r="CL72" s="146">
        <f t="shared" si="193"/>
        <v>2</v>
      </c>
      <c r="CM72" s="123"/>
      <c r="CN72" s="147"/>
      <c r="CO72" s="60"/>
      <c r="CP72" s="60">
        <f t="shared" si="206"/>
        <v>0</v>
      </c>
      <c r="CQ72" s="123"/>
      <c r="CR72" s="147"/>
      <c r="CS72" s="60"/>
      <c r="CT72" s="60">
        <f t="shared" si="207"/>
        <v>0</v>
      </c>
      <c r="CU72" s="123"/>
      <c r="CV72" s="147"/>
      <c r="CW72" s="60"/>
      <c r="CX72" s="60">
        <f t="shared" si="208"/>
        <v>0</v>
      </c>
      <c r="CY72" s="123"/>
      <c r="CZ72" s="147"/>
      <c r="DA72" s="60"/>
      <c r="DB72" s="60">
        <f t="shared" si="209"/>
        <v>0</v>
      </c>
      <c r="DC72" s="123"/>
      <c r="DD72" s="147"/>
      <c r="DE72" s="111"/>
      <c r="DF72" s="60">
        <f t="shared" si="194"/>
        <v>0</v>
      </c>
      <c r="DG72" s="123">
        <v>3</v>
      </c>
      <c r="DH72" s="147">
        <v>1</v>
      </c>
      <c r="DI72" s="147"/>
      <c r="DJ72" s="112"/>
      <c r="DK72" s="63">
        <f t="shared" si="195"/>
        <v>1</v>
      </c>
      <c r="DL72" s="123">
        <v>1</v>
      </c>
      <c r="DM72" s="147">
        <v>2</v>
      </c>
      <c r="DN72" s="147">
        <v>2</v>
      </c>
      <c r="DO72" s="112"/>
      <c r="DP72" s="60">
        <f t="shared" si="196"/>
        <v>2</v>
      </c>
      <c r="DQ72" s="123">
        <v>1</v>
      </c>
      <c r="DR72" s="147"/>
      <c r="DS72" s="118">
        <v>1</v>
      </c>
      <c r="DT72" s="112"/>
      <c r="DU72" s="112"/>
      <c r="DV72" s="112"/>
      <c r="DW72" s="60">
        <f t="shared" si="197"/>
        <v>1</v>
      </c>
      <c r="DX72" s="123">
        <v>1</v>
      </c>
      <c r="DY72" s="147">
        <v>1</v>
      </c>
      <c r="DZ72" s="112"/>
      <c r="EA72" s="60">
        <f t="shared" si="210"/>
        <v>1</v>
      </c>
      <c r="EB72" s="123"/>
      <c r="EC72" s="147"/>
      <c r="ED72" s="112"/>
      <c r="EE72" s="60">
        <f t="shared" si="211"/>
        <v>0</v>
      </c>
    </row>
    <row r="73" spans="1:135">
      <c r="A73" s="248">
        <v>20</v>
      </c>
      <c r="B73" s="282"/>
      <c r="C73" s="46" t="s">
        <v>68</v>
      </c>
      <c r="D73" s="131" t="s">
        <v>425</v>
      </c>
      <c r="E73" s="123"/>
      <c r="F73" s="147"/>
      <c r="G73" s="60"/>
      <c r="H73" s="60">
        <f t="shared" si="199"/>
        <v>0</v>
      </c>
      <c r="I73" s="60"/>
      <c r="J73" s="123"/>
      <c r="K73" s="147"/>
      <c r="L73" s="60"/>
      <c r="M73" s="60">
        <f t="shared" si="200"/>
        <v>0</v>
      </c>
      <c r="N73" s="60"/>
      <c r="O73" s="123"/>
      <c r="P73" s="147"/>
      <c r="Q73" s="60"/>
      <c r="R73" s="60">
        <f t="shared" si="201"/>
        <v>0</v>
      </c>
      <c r="S73" s="60"/>
      <c r="T73" s="123"/>
      <c r="U73" s="147"/>
      <c r="V73" s="60"/>
      <c r="W73" s="60">
        <f t="shared" si="202"/>
        <v>0</v>
      </c>
      <c r="X73" s="60"/>
      <c r="Y73" s="123"/>
      <c r="Z73" s="147"/>
      <c r="AA73" s="60"/>
      <c r="AB73" s="60">
        <f t="shared" si="203"/>
        <v>0</v>
      </c>
      <c r="AC73" s="60"/>
      <c r="AD73" s="123"/>
      <c r="AE73" s="147"/>
      <c r="AF73" s="60"/>
      <c r="AG73" s="60">
        <f t="shared" si="183"/>
        <v>0</v>
      </c>
      <c r="AH73" s="60"/>
      <c r="AI73" s="123"/>
      <c r="AJ73" s="147"/>
      <c r="AK73" s="60"/>
      <c r="AL73" s="60">
        <f t="shared" si="184"/>
        <v>0</v>
      </c>
      <c r="AM73" s="60"/>
      <c r="AN73" s="123"/>
      <c r="AO73" s="147"/>
      <c r="AP73" s="60"/>
      <c r="AQ73" s="60">
        <f t="shared" si="185"/>
        <v>0</v>
      </c>
      <c r="AR73" s="60"/>
      <c r="AS73" s="123"/>
      <c r="AT73" s="147"/>
      <c r="AU73" s="60"/>
      <c r="AV73" s="60">
        <f t="shared" si="186"/>
        <v>0</v>
      </c>
      <c r="AW73" s="60"/>
      <c r="AX73" s="123"/>
      <c r="AY73" s="147"/>
      <c r="AZ73" s="60"/>
      <c r="BA73" s="60">
        <f t="shared" si="187"/>
        <v>0</v>
      </c>
      <c r="BB73" s="60"/>
      <c r="BC73" s="123"/>
      <c r="BD73" s="147"/>
      <c r="BE73" s="60"/>
      <c r="BF73" s="60">
        <f t="shared" si="188"/>
        <v>0</v>
      </c>
      <c r="BG73" s="60"/>
      <c r="BH73" s="123"/>
      <c r="BI73" s="147"/>
      <c r="BJ73" s="60"/>
      <c r="BK73" s="60">
        <f t="shared" si="189"/>
        <v>0</v>
      </c>
      <c r="BL73" s="60"/>
      <c r="BM73" s="123"/>
      <c r="BN73" s="147"/>
      <c r="BO73" s="60"/>
      <c r="BP73" s="60">
        <f t="shared" si="190"/>
        <v>0</v>
      </c>
      <c r="BQ73" s="60"/>
      <c r="BR73" s="123"/>
      <c r="BS73" s="147"/>
      <c r="BT73" s="60"/>
      <c r="BU73" s="60">
        <f t="shared" si="191"/>
        <v>0</v>
      </c>
      <c r="BV73" s="60"/>
      <c r="BW73" s="123"/>
      <c r="BX73" s="147"/>
      <c r="BY73" s="60"/>
      <c r="BZ73" s="60">
        <f t="shared" si="192"/>
        <v>0</v>
      </c>
      <c r="CA73" s="60"/>
      <c r="CB73" s="123"/>
      <c r="CC73" s="147"/>
      <c r="CD73" s="69"/>
      <c r="CE73" s="60">
        <f t="shared" si="204"/>
        <v>0</v>
      </c>
      <c r="CF73" s="60"/>
      <c r="CG73" s="123">
        <v>1</v>
      </c>
      <c r="CH73" s="147">
        <v>1</v>
      </c>
      <c r="CI73" s="60"/>
      <c r="CJ73" s="60">
        <f t="shared" si="205"/>
        <v>1</v>
      </c>
      <c r="CK73" s="60"/>
      <c r="CL73" s="146">
        <f t="shared" si="193"/>
        <v>1</v>
      </c>
      <c r="CM73" s="123"/>
      <c r="CN73" s="147"/>
      <c r="CO73" s="60"/>
      <c r="CP73" s="60">
        <f t="shared" si="206"/>
        <v>0</v>
      </c>
      <c r="CQ73" s="123"/>
      <c r="CR73" s="147"/>
      <c r="CS73" s="60"/>
      <c r="CT73" s="60">
        <f t="shared" si="207"/>
        <v>0</v>
      </c>
      <c r="CU73" s="123"/>
      <c r="CV73" s="147"/>
      <c r="CW73" s="60"/>
      <c r="CX73" s="60">
        <f t="shared" si="208"/>
        <v>0</v>
      </c>
      <c r="CY73" s="123"/>
      <c r="CZ73" s="147"/>
      <c r="DA73" s="60"/>
      <c r="DB73" s="60">
        <f t="shared" si="209"/>
        <v>0</v>
      </c>
      <c r="DC73" s="123"/>
      <c r="DD73" s="147"/>
      <c r="DE73" s="111"/>
      <c r="DF73" s="60">
        <f t="shared" si="194"/>
        <v>0</v>
      </c>
      <c r="DG73" s="123">
        <v>3</v>
      </c>
      <c r="DH73" s="147">
        <v>1</v>
      </c>
      <c r="DI73" s="147">
        <v>1</v>
      </c>
      <c r="DJ73" s="112"/>
      <c r="DK73" s="63">
        <f t="shared" si="195"/>
        <v>1</v>
      </c>
      <c r="DL73" s="123">
        <v>1</v>
      </c>
      <c r="DM73" s="147">
        <v>3</v>
      </c>
      <c r="DN73" s="147">
        <v>3</v>
      </c>
      <c r="DO73" s="112"/>
      <c r="DP73" s="60">
        <f t="shared" si="196"/>
        <v>3</v>
      </c>
      <c r="DQ73" s="123">
        <v>1</v>
      </c>
      <c r="DR73" s="147">
        <v>1</v>
      </c>
      <c r="DS73" s="112"/>
      <c r="DT73" s="112"/>
      <c r="DU73" s="112"/>
      <c r="DV73" s="112"/>
      <c r="DW73" s="60">
        <f t="shared" si="197"/>
        <v>1</v>
      </c>
      <c r="DX73" s="123">
        <v>1</v>
      </c>
      <c r="DY73" s="147">
        <v>1</v>
      </c>
      <c r="DZ73" s="112"/>
      <c r="EA73" s="60">
        <f t="shared" si="210"/>
        <v>1</v>
      </c>
      <c r="EB73" s="123"/>
      <c r="EC73" s="147"/>
      <c r="ED73" s="112"/>
      <c r="EE73" s="60">
        <f t="shared" si="211"/>
        <v>0</v>
      </c>
    </row>
    <row r="74" spans="1:135" s="92" customFormat="1">
      <c r="A74" s="248">
        <v>21</v>
      </c>
      <c r="B74" s="282"/>
      <c r="C74" s="181" t="s">
        <v>755</v>
      </c>
      <c r="D74" s="129" t="s">
        <v>560</v>
      </c>
      <c r="E74" s="123"/>
      <c r="F74" s="147"/>
      <c r="G74" s="60"/>
      <c r="H74" s="60"/>
      <c r="I74" s="60"/>
      <c r="J74" s="123"/>
      <c r="K74" s="147"/>
      <c r="L74" s="60"/>
      <c r="M74" s="60"/>
      <c r="N74" s="60"/>
      <c r="O74" s="123"/>
      <c r="P74" s="147"/>
      <c r="Q74" s="60"/>
      <c r="R74" s="60"/>
      <c r="S74" s="60"/>
      <c r="T74" s="123"/>
      <c r="U74" s="147"/>
      <c r="V74" s="60"/>
      <c r="W74" s="60"/>
      <c r="X74" s="60"/>
      <c r="Y74" s="123"/>
      <c r="Z74" s="147"/>
      <c r="AA74" s="60"/>
      <c r="AB74" s="60"/>
      <c r="AC74" s="60"/>
      <c r="AD74" s="123"/>
      <c r="AE74" s="147"/>
      <c r="AF74" s="60"/>
      <c r="AG74" s="60"/>
      <c r="AH74" s="60"/>
      <c r="AI74" s="123"/>
      <c r="AJ74" s="147"/>
      <c r="AK74" s="60"/>
      <c r="AL74" s="60">
        <f>AK74+AJ74</f>
        <v>0</v>
      </c>
      <c r="AM74" s="60"/>
      <c r="AN74" s="123"/>
      <c r="AO74" s="147"/>
      <c r="AP74" s="60"/>
      <c r="AQ74" s="60">
        <f>AP74+AO74</f>
        <v>0</v>
      </c>
      <c r="AR74" s="60"/>
      <c r="AS74" s="123"/>
      <c r="AT74" s="147"/>
      <c r="AU74" s="60"/>
      <c r="AV74" s="60">
        <f>AU74+AT74</f>
        <v>0</v>
      </c>
      <c r="AW74" s="60"/>
      <c r="AX74" s="123"/>
      <c r="AY74" s="147"/>
      <c r="AZ74" s="60"/>
      <c r="BA74" s="60">
        <f>AZ74+AY74</f>
        <v>0</v>
      </c>
      <c r="BB74" s="60"/>
      <c r="BC74" s="123"/>
      <c r="BD74" s="147"/>
      <c r="BE74" s="60"/>
      <c r="BF74" s="60">
        <f>BE74+BD74</f>
        <v>0</v>
      </c>
      <c r="BG74" s="60"/>
      <c r="BH74" s="123"/>
      <c r="BI74" s="147"/>
      <c r="BJ74" s="60"/>
      <c r="BK74" s="60">
        <f>BJ74+BI74</f>
        <v>0</v>
      </c>
      <c r="BL74" s="60"/>
      <c r="BM74" s="123"/>
      <c r="BN74" s="147"/>
      <c r="BO74" s="60"/>
      <c r="BP74" s="60">
        <f>BO74+BN74</f>
        <v>0</v>
      </c>
      <c r="BQ74" s="60"/>
      <c r="BR74" s="123"/>
      <c r="BS74" s="147"/>
      <c r="BT74" s="60"/>
      <c r="BU74" s="60">
        <f>BT74+BS74</f>
        <v>0</v>
      </c>
      <c r="BV74" s="60"/>
      <c r="BW74" s="123"/>
      <c r="BX74" s="147"/>
      <c r="BY74" s="60"/>
      <c r="BZ74" s="60">
        <f>BY74+BX74</f>
        <v>0</v>
      </c>
      <c r="CA74" s="60"/>
      <c r="CB74" s="123"/>
      <c r="CC74" s="147"/>
      <c r="CD74" s="69"/>
      <c r="CE74" s="60">
        <f>CD74+CC74</f>
        <v>0</v>
      </c>
      <c r="CF74" s="60"/>
      <c r="CG74" s="123">
        <v>1</v>
      </c>
      <c r="CH74" s="147"/>
      <c r="CI74" s="60"/>
      <c r="CJ74" s="60"/>
      <c r="CK74" s="60"/>
      <c r="CL74" s="146"/>
      <c r="CM74" s="123"/>
      <c r="CN74" s="147"/>
      <c r="CO74" s="60"/>
      <c r="CP74" s="60"/>
      <c r="CQ74" s="123"/>
      <c r="CR74" s="147"/>
      <c r="CS74" s="60"/>
      <c r="CT74" s="60"/>
      <c r="CU74" s="123"/>
      <c r="CV74" s="147"/>
      <c r="CW74" s="60"/>
      <c r="CX74" s="60"/>
      <c r="CY74" s="123"/>
      <c r="CZ74" s="147"/>
      <c r="DA74" s="111"/>
      <c r="DB74" s="60"/>
      <c r="DC74" s="123"/>
      <c r="DD74" s="147"/>
      <c r="DE74" s="111"/>
      <c r="DF74" s="60"/>
      <c r="DG74" s="123">
        <v>3</v>
      </c>
      <c r="DH74" s="147">
        <v>2</v>
      </c>
      <c r="DI74" s="147"/>
      <c r="DJ74" s="112"/>
      <c r="DK74" s="63">
        <f>DJ74+DH74</f>
        <v>2</v>
      </c>
      <c r="DL74" s="123">
        <v>1</v>
      </c>
      <c r="DM74" s="147">
        <v>0</v>
      </c>
      <c r="DN74" s="147"/>
      <c r="DO74" s="112"/>
      <c r="DP74" s="60"/>
      <c r="DQ74" s="123">
        <v>1</v>
      </c>
      <c r="DR74" s="147"/>
      <c r="DS74" s="112"/>
      <c r="DT74" s="112"/>
      <c r="DU74" s="112"/>
      <c r="DV74" s="112"/>
      <c r="DW74" s="60"/>
      <c r="DX74" s="123"/>
      <c r="DY74" s="147"/>
      <c r="DZ74" s="112"/>
      <c r="EA74" s="60"/>
      <c r="EB74" s="123"/>
      <c r="EC74" s="147"/>
      <c r="ED74" s="112"/>
      <c r="EE74" s="60"/>
    </row>
    <row r="75" spans="1:135">
      <c r="A75" s="248">
        <v>22</v>
      </c>
      <c r="B75" s="283"/>
      <c r="C75" s="46" t="s">
        <v>70</v>
      </c>
      <c r="D75" s="131" t="s">
        <v>425</v>
      </c>
      <c r="E75" s="123"/>
      <c r="F75" s="147"/>
      <c r="G75" s="60"/>
      <c r="H75" s="60">
        <f t="shared" si="199"/>
        <v>0</v>
      </c>
      <c r="I75" s="60"/>
      <c r="J75" s="123"/>
      <c r="K75" s="147"/>
      <c r="L75" s="60"/>
      <c r="M75" s="60">
        <f t="shared" si="200"/>
        <v>0</v>
      </c>
      <c r="N75" s="60"/>
      <c r="O75" s="123"/>
      <c r="P75" s="147"/>
      <c r="Q75" s="60"/>
      <c r="R75" s="60">
        <f t="shared" si="201"/>
        <v>0</v>
      </c>
      <c r="S75" s="60"/>
      <c r="T75" s="123"/>
      <c r="U75" s="147"/>
      <c r="V75" s="60"/>
      <c r="W75" s="60">
        <f t="shared" si="202"/>
        <v>0</v>
      </c>
      <c r="X75" s="60"/>
      <c r="Y75" s="123"/>
      <c r="Z75" s="147"/>
      <c r="AA75" s="60"/>
      <c r="AB75" s="60">
        <f t="shared" si="203"/>
        <v>0</v>
      </c>
      <c r="AC75" s="60"/>
      <c r="AD75" s="123"/>
      <c r="AE75" s="147"/>
      <c r="AF75" s="60"/>
      <c r="AG75" s="60">
        <f t="shared" si="183"/>
        <v>0</v>
      </c>
      <c r="AH75" s="60"/>
      <c r="AI75" s="123"/>
      <c r="AJ75" s="147"/>
      <c r="AK75" s="60"/>
      <c r="AL75" s="60">
        <f t="shared" si="184"/>
        <v>0</v>
      </c>
      <c r="AM75" s="60"/>
      <c r="AN75" s="123"/>
      <c r="AO75" s="147"/>
      <c r="AP75" s="60"/>
      <c r="AQ75" s="60">
        <f t="shared" si="185"/>
        <v>0</v>
      </c>
      <c r="AR75" s="60"/>
      <c r="AS75" s="123"/>
      <c r="AT75" s="147"/>
      <c r="AU75" s="60"/>
      <c r="AV75" s="60">
        <f t="shared" si="186"/>
        <v>0</v>
      </c>
      <c r="AW75" s="60"/>
      <c r="AX75" s="123"/>
      <c r="AY75" s="147"/>
      <c r="AZ75" s="60"/>
      <c r="BA75" s="60">
        <f t="shared" si="187"/>
        <v>0</v>
      </c>
      <c r="BB75" s="60"/>
      <c r="BC75" s="123"/>
      <c r="BD75" s="147"/>
      <c r="BE75" s="60"/>
      <c r="BF75" s="60">
        <f t="shared" si="188"/>
        <v>0</v>
      </c>
      <c r="BG75" s="60"/>
      <c r="BH75" s="123"/>
      <c r="BI75" s="147"/>
      <c r="BJ75" s="60"/>
      <c r="BK75" s="60">
        <f t="shared" si="189"/>
        <v>0</v>
      </c>
      <c r="BL75" s="60"/>
      <c r="BM75" s="123"/>
      <c r="BN75" s="147"/>
      <c r="BO75" s="60"/>
      <c r="BP75" s="60">
        <f t="shared" si="190"/>
        <v>0</v>
      </c>
      <c r="BQ75" s="60"/>
      <c r="BR75" s="123"/>
      <c r="BS75" s="147"/>
      <c r="BT75" s="60"/>
      <c r="BU75" s="60">
        <f t="shared" si="191"/>
        <v>0</v>
      </c>
      <c r="BV75" s="60"/>
      <c r="BW75" s="123"/>
      <c r="BX75" s="147"/>
      <c r="BY75" s="60"/>
      <c r="BZ75" s="60">
        <f t="shared" si="192"/>
        <v>0</v>
      </c>
      <c r="CA75" s="60"/>
      <c r="CB75" s="123"/>
      <c r="CC75" s="147"/>
      <c r="CD75" s="69"/>
      <c r="CE75" s="60">
        <f t="shared" si="204"/>
        <v>0</v>
      </c>
      <c r="CF75" s="60"/>
      <c r="CG75" s="123">
        <v>1</v>
      </c>
      <c r="CH75" s="147">
        <v>1</v>
      </c>
      <c r="CI75" s="60"/>
      <c r="CJ75" s="60">
        <f t="shared" si="205"/>
        <v>1</v>
      </c>
      <c r="CK75" s="60"/>
      <c r="CL75" s="146">
        <f t="shared" si="193"/>
        <v>1</v>
      </c>
      <c r="CM75" s="123"/>
      <c r="CN75" s="147"/>
      <c r="CO75" s="60"/>
      <c r="CP75" s="60">
        <f t="shared" si="206"/>
        <v>0</v>
      </c>
      <c r="CQ75" s="123"/>
      <c r="CR75" s="147"/>
      <c r="CS75" s="60"/>
      <c r="CT75" s="60">
        <f t="shared" si="207"/>
        <v>0</v>
      </c>
      <c r="CU75" s="123"/>
      <c r="CV75" s="147"/>
      <c r="CW75" s="60"/>
      <c r="CX75" s="60">
        <f t="shared" si="208"/>
        <v>0</v>
      </c>
      <c r="CY75" s="123"/>
      <c r="CZ75" s="147"/>
      <c r="DA75" s="60"/>
      <c r="DB75" s="60">
        <f t="shared" si="209"/>
        <v>0</v>
      </c>
      <c r="DC75" s="123"/>
      <c r="DD75" s="147"/>
      <c r="DE75" s="111"/>
      <c r="DF75" s="60">
        <f t="shared" si="194"/>
        <v>0</v>
      </c>
      <c r="DG75" s="123">
        <v>3</v>
      </c>
      <c r="DH75" s="147"/>
      <c r="DI75" s="147"/>
      <c r="DJ75" s="112">
        <v>1</v>
      </c>
      <c r="DK75" s="63">
        <f t="shared" si="195"/>
        <v>1</v>
      </c>
      <c r="DL75" s="123">
        <v>1</v>
      </c>
      <c r="DM75" s="147">
        <v>1</v>
      </c>
      <c r="DN75" s="147">
        <v>1</v>
      </c>
      <c r="DO75" s="112"/>
      <c r="DP75" s="60">
        <f t="shared" si="196"/>
        <v>1</v>
      </c>
      <c r="DQ75" s="123">
        <v>1</v>
      </c>
      <c r="DR75" s="147"/>
      <c r="DS75" s="112"/>
      <c r="DT75" s="112">
        <v>1</v>
      </c>
      <c r="DU75" s="112">
        <v>1</v>
      </c>
      <c r="DV75" s="112"/>
      <c r="DW75" s="60">
        <f t="shared" si="197"/>
        <v>2</v>
      </c>
      <c r="DX75" s="123">
        <v>1</v>
      </c>
      <c r="DY75" s="147">
        <v>1</v>
      </c>
      <c r="DZ75" s="112"/>
      <c r="EA75" s="60">
        <f t="shared" si="210"/>
        <v>1</v>
      </c>
      <c r="EB75" s="123"/>
      <c r="EC75" s="147"/>
      <c r="ED75" s="112"/>
      <c r="EE75" s="60">
        <f t="shared" si="211"/>
        <v>0</v>
      </c>
    </row>
    <row r="76" spans="1:135">
      <c r="A76" s="248">
        <v>23</v>
      </c>
      <c r="B76" s="281" t="s">
        <v>21</v>
      </c>
      <c r="C76" s="46" t="s">
        <v>86</v>
      </c>
      <c r="D76" s="129" t="s">
        <v>560</v>
      </c>
      <c r="E76" s="123"/>
      <c r="F76" s="147"/>
      <c r="G76" s="60"/>
      <c r="H76" s="60">
        <f t="shared" si="199"/>
        <v>0</v>
      </c>
      <c r="I76" s="60"/>
      <c r="J76" s="123"/>
      <c r="K76" s="147"/>
      <c r="L76" s="60"/>
      <c r="M76" s="60">
        <f t="shared" si="200"/>
        <v>0</v>
      </c>
      <c r="N76" s="60"/>
      <c r="O76" s="123"/>
      <c r="P76" s="147"/>
      <c r="Q76" s="60"/>
      <c r="R76" s="60">
        <f t="shared" si="201"/>
        <v>0</v>
      </c>
      <c r="S76" s="60"/>
      <c r="T76" s="123"/>
      <c r="U76" s="147"/>
      <c r="V76" s="60"/>
      <c r="W76" s="60">
        <f t="shared" si="202"/>
        <v>0</v>
      </c>
      <c r="X76" s="60"/>
      <c r="Y76" s="123"/>
      <c r="Z76" s="147"/>
      <c r="AA76" s="60"/>
      <c r="AB76" s="60">
        <f t="shared" si="203"/>
        <v>0</v>
      </c>
      <c r="AC76" s="60"/>
      <c r="AD76" s="123"/>
      <c r="AE76" s="147"/>
      <c r="AF76" s="60"/>
      <c r="AG76" s="60">
        <f t="shared" si="183"/>
        <v>0</v>
      </c>
      <c r="AH76" s="60"/>
      <c r="AI76" s="123"/>
      <c r="AJ76" s="147"/>
      <c r="AK76" s="60"/>
      <c r="AL76" s="60">
        <f t="shared" si="184"/>
        <v>0</v>
      </c>
      <c r="AM76" s="60"/>
      <c r="AN76" s="123"/>
      <c r="AO76" s="147"/>
      <c r="AP76" s="60"/>
      <c r="AQ76" s="60">
        <f t="shared" si="185"/>
        <v>0</v>
      </c>
      <c r="AR76" s="60"/>
      <c r="AS76" s="123"/>
      <c r="AT76" s="147"/>
      <c r="AU76" s="60"/>
      <c r="AV76" s="60">
        <f t="shared" si="186"/>
        <v>0</v>
      </c>
      <c r="AW76" s="60"/>
      <c r="AX76" s="123"/>
      <c r="AY76" s="147"/>
      <c r="AZ76" s="60"/>
      <c r="BA76" s="60">
        <f t="shared" si="187"/>
        <v>0</v>
      </c>
      <c r="BB76" s="60"/>
      <c r="BC76" s="123"/>
      <c r="BD76" s="147"/>
      <c r="BE76" s="60"/>
      <c r="BF76" s="60">
        <f t="shared" si="188"/>
        <v>0</v>
      </c>
      <c r="BG76" s="60"/>
      <c r="BH76" s="123"/>
      <c r="BI76" s="147"/>
      <c r="BJ76" s="60"/>
      <c r="BK76" s="60">
        <f t="shared" si="189"/>
        <v>0</v>
      </c>
      <c r="BL76" s="60"/>
      <c r="BM76" s="123"/>
      <c r="BN76" s="147"/>
      <c r="BO76" s="60"/>
      <c r="BP76" s="60">
        <f t="shared" si="190"/>
        <v>0</v>
      </c>
      <c r="BQ76" s="60"/>
      <c r="BR76" s="123"/>
      <c r="BS76" s="147"/>
      <c r="BT76" s="60"/>
      <c r="BU76" s="60">
        <f t="shared" si="191"/>
        <v>0</v>
      </c>
      <c r="BV76" s="60"/>
      <c r="BW76" s="123"/>
      <c r="BX76" s="147"/>
      <c r="BY76" s="60"/>
      <c r="BZ76" s="60">
        <f t="shared" si="192"/>
        <v>0</v>
      </c>
      <c r="CA76" s="60"/>
      <c r="CB76" s="123"/>
      <c r="CC76" s="147"/>
      <c r="CD76" s="69"/>
      <c r="CE76" s="60">
        <f t="shared" si="204"/>
        <v>0</v>
      </c>
      <c r="CF76" s="60"/>
      <c r="CG76" s="123">
        <v>1</v>
      </c>
      <c r="CH76" s="147">
        <v>1</v>
      </c>
      <c r="CI76" s="60"/>
      <c r="CJ76" s="60">
        <f t="shared" si="205"/>
        <v>1</v>
      </c>
      <c r="CK76" s="60"/>
      <c r="CL76" s="146">
        <f t="shared" si="193"/>
        <v>1</v>
      </c>
      <c r="CM76" s="123"/>
      <c r="CN76" s="147"/>
      <c r="CO76" s="60"/>
      <c r="CP76" s="60">
        <f t="shared" si="206"/>
        <v>0</v>
      </c>
      <c r="CQ76" s="123"/>
      <c r="CR76" s="147"/>
      <c r="CS76" s="60"/>
      <c r="CT76" s="60">
        <f t="shared" si="207"/>
        <v>0</v>
      </c>
      <c r="CU76" s="123"/>
      <c r="CV76" s="147"/>
      <c r="CW76" s="60"/>
      <c r="CX76" s="60">
        <f t="shared" si="208"/>
        <v>0</v>
      </c>
      <c r="CY76" s="123"/>
      <c r="CZ76" s="147"/>
      <c r="DA76" s="60"/>
      <c r="DB76" s="60">
        <f t="shared" si="209"/>
        <v>0</v>
      </c>
      <c r="DC76" s="123"/>
      <c r="DD76" s="147"/>
      <c r="DE76" s="111"/>
      <c r="DF76" s="60">
        <f t="shared" si="194"/>
        <v>0</v>
      </c>
      <c r="DG76" s="123">
        <v>3</v>
      </c>
      <c r="DH76" s="147">
        <v>1</v>
      </c>
      <c r="DI76" s="147"/>
      <c r="DJ76" s="112">
        <v>1</v>
      </c>
      <c r="DK76" s="63">
        <f t="shared" si="195"/>
        <v>2</v>
      </c>
      <c r="DL76" s="123">
        <v>1</v>
      </c>
      <c r="DM76" s="147">
        <v>1</v>
      </c>
      <c r="DN76" s="147">
        <v>1</v>
      </c>
      <c r="DO76" s="111"/>
      <c r="DP76" s="60">
        <f t="shared" si="196"/>
        <v>1</v>
      </c>
      <c r="DQ76" s="123">
        <v>1</v>
      </c>
      <c r="DR76" s="147"/>
      <c r="DS76" s="111"/>
      <c r="DT76" s="111"/>
      <c r="DU76" s="111"/>
      <c r="DV76" s="111"/>
      <c r="DW76" s="60">
        <f t="shared" si="197"/>
        <v>0</v>
      </c>
      <c r="DX76" s="123">
        <v>1</v>
      </c>
      <c r="DY76" s="147">
        <v>1</v>
      </c>
      <c r="DZ76" s="111"/>
      <c r="EA76" s="60">
        <f t="shared" si="210"/>
        <v>1</v>
      </c>
      <c r="EB76" s="123"/>
      <c r="EC76" s="147"/>
      <c r="ED76" s="111"/>
      <c r="EE76" s="60">
        <f t="shared" si="211"/>
        <v>0</v>
      </c>
    </row>
    <row r="77" spans="1:135">
      <c r="A77" s="248">
        <v>24</v>
      </c>
      <c r="B77" s="282"/>
      <c r="C77" s="46" t="s">
        <v>89</v>
      </c>
      <c r="D77" s="129" t="s">
        <v>560</v>
      </c>
      <c r="E77" s="123"/>
      <c r="F77" s="147"/>
      <c r="G77" s="60"/>
      <c r="H77" s="60">
        <f t="shared" si="199"/>
        <v>0</v>
      </c>
      <c r="I77" s="60"/>
      <c r="J77" s="123"/>
      <c r="K77" s="147"/>
      <c r="L77" s="60"/>
      <c r="M77" s="60">
        <f t="shared" si="200"/>
        <v>0</v>
      </c>
      <c r="N77" s="60"/>
      <c r="O77" s="123"/>
      <c r="P77" s="147"/>
      <c r="Q77" s="60"/>
      <c r="R77" s="60">
        <f t="shared" si="201"/>
        <v>0</v>
      </c>
      <c r="S77" s="60"/>
      <c r="T77" s="123"/>
      <c r="U77" s="147"/>
      <c r="V77" s="60"/>
      <c r="W77" s="60">
        <f t="shared" si="202"/>
        <v>0</v>
      </c>
      <c r="X77" s="60"/>
      <c r="Y77" s="123"/>
      <c r="Z77" s="147"/>
      <c r="AA77" s="60"/>
      <c r="AB77" s="60">
        <f t="shared" si="203"/>
        <v>0</v>
      </c>
      <c r="AC77" s="60"/>
      <c r="AD77" s="123"/>
      <c r="AE77" s="147"/>
      <c r="AF77" s="60"/>
      <c r="AG77" s="60">
        <f t="shared" si="183"/>
        <v>0</v>
      </c>
      <c r="AH77" s="60"/>
      <c r="AI77" s="123"/>
      <c r="AJ77" s="147"/>
      <c r="AK77" s="60"/>
      <c r="AL77" s="60">
        <f t="shared" si="184"/>
        <v>0</v>
      </c>
      <c r="AM77" s="60"/>
      <c r="AN77" s="123"/>
      <c r="AO77" s="147"/>
      <c r="AP77" s="60"/>
      <c r="AQ77" s="60">
        <f t="shared" si="185"/>
        <v>0</v>
      </c>
      <c r="AR77" s="60"/>
      <c r="AS77" s="123"/>
      <c r="AT77" s="147"/>
      <c r="AU77" s="60"/>
      <c r="AV77" s="60">
        <f t="shared" si="186"/>
        <v>0</v>
      </c>
      <c r="AW77" s="60"/>
      <c r="AX77" s="123"/>
      <c r="AY77" s="147"/>
      <c r="AZ77" s="60"/>
      <c r="BA77" s="60">
        <f t="shared" si="187"/>
        <v>0</v>
      </c>
      <c r="BB77" s="60"/>
      <c r="BC77" s="123"/>
      <c r="BD77" s="147"/>
      <c r="BE77" s="60"/>
      <c r="BF77" s="60">
        <f t="shared" si="188"/>
        <v>0</v>
      </c>
      <c r="BG77" s="60"/>
      <c r="BH77" s="123"/>
      <c r="BI77" s="147"/>
      <c r="BJ77" s="60"/>
      <c r="BK77" s="60">
        <f t="shared" si="189"/>
        <v>0</v>
      </c>
      <c r="BL77" s="60"/>
      <c r="BM77" s="123"/>
      <c r="BN77" s="147"/>
      <c r="BO77" s="60"/>
      <c r="BP77" s="60">
        <f t="shared" si="190"/>
        <v>0</v>
      </c>
      <c r="BQ77" s="60"/>
      <c r="BR77" s="123"/>
      <c r="BS77" s="147"/>
      <c r="BT77" s="60"/>
      <c r="BU77" s="60">
        <f t="shared" si="191"/>
        <v>0</v>
      </c>
      <c r="BV77" s="60"/>
      <c r="BW77" s="123"/>
      <c r="BX77" s="147"/>
      <c r="BY77" s="60"/>
      <c r="BZ77" s="60">
        <f t="shared" si="192"/>
        <v>0</v>
      </c>
      <c r="CA77" s="60"/>
      <c r="CB77" s="123"/>
      <c r="CC77" s="147"/>
      <c r="CD77" s="69"/>
      <c r="CE77" s="60">
        <f t="shared" si="204"/>
        <v>0</v>
      </c>
      <c r="CF77" s="60"/>
      <c r="CG77" s="123">
        <v>1</v>
      </c>
      <c r="CH77" s="147">
        <v>1</v>
      </c>
      <c r="CI77" s="60">
        <v>1</v>
      </c>
      <c r="CJ77" s="60">
        <f t="shared" si="205"/>
        <v>2</v>
      </c>
      <c r="CK77" s="60"/>
      <c r="CL77" s="146">
        <f t="shared" si="193"/>
        <v>2</v>
      </c>
      <c r="CM77" s="123"/>
      <c r="CN77" s="147"/>
      <c r="CO77" s="60"/>
      <c r="CP77" s="60">
        <f t="shared" si="206"/>
        <v>0</v>
      </c>
      <c r="CQ77" s="123"/>
      <c r="CR77" s="147"/>
      <c r="CS77" s="60"/>
      <c r="CT77" s="60">
        <f t="shared" si="207"/>
        <v>0</v>
      </c>
      <c r="CU77" s="123"/>
      <c r="CV77" s="147"/>
      <c r="CW77" s="60"/>
      <c r="CX77" s="60">
        <f t="shared" si="208"/>
        <v>0</v>
      </c>
      <c r="CY77" s="123"/>
      <c r="CZ77" s="147"/>
      <c r="DA77" s="60"/>
      <c r="DB77" s="60">
        <f t="shared" si="209"/>
        <v>0</v>
      </c>
      <c r="DC77" s="123"/>
      <c r="DD77" s="147"/>
      <c r="DE77" s="111"/>
      <c r="DF77" s="60">
        <f t="shared" si="194"/>
        <v>0</v>
      </c>
      <c r="DG77" s="123">
        <v>3</v>
      </c>
      <c r="DH77" s="147">
        <v>3</v>
      </c>
      <c r="DI77" s="147">
        <v>2</v>
      </c>
      <c r="DJ77" s="112"/>
      <c r="DK77" s="63">
        <f t="shared" si="195"/>
        <v>3</v>
      </c>
      <c r="DL77" s="123">
        <v>1</v>
      </c>
      <c r="DM77" s="147">
        <v>1</v>
      </c>
      <c r="DN77" s="147">
        <v>2</v>
      </c>
      <c r="DO77" s="111"/>
      <c r="DP77" s="60">
        <f t="shared" si="196"/>
        <v>1</v>
      </c>
      <c r="DQ77" s="123">
        <v>1</v>
      </c>
      <c r="DR77" s="147"/>
      <c r="DS77" s="111"/>
      <c r="DT77" s="111">
        <v>1</v>
      </c>
      <c r="DU77" s="111"/>
      <c r="DV77" s="111"/>
      <c r="DW77" s="60">
        <f t="shared" si="197"/>
        <v>1</v>
      </c>
      <c r="DX77" s="123">
        <v>1</v>
      </c>
      <c r="DY77" s="147">
        <v>1</v>
      </c>
      <c r="DZ77" s="111"/>
      <c r="EA77" s="60">
        <f t="shared" si="210"/>
        <v>1</v>
      </c>
      <c r="EB77" s="123"/>
      <c r="EC77" s="147"/>
      <c r="ED77" s="111"/>
      <c r="EE77" s="60">
        <f t="shared" si="211"/>
        <v>0</v>
      </c>
    </row>
    <row r="78" spans="1:135">
      <c r="A78" s="248">
        <v>25</v>
      </c>
      <c r="B78" s="283"/>
      <c r="C78" s="46" t="s">
        <v>803</v>
      </c>
      <c r="D78" s="130" t="s">
        <v>593</v>
      </c>
      <c r="E78" s="123"/>
      <c r="F78" s="147"/>
      <c r="G78" s="60"/>
      <c r="H78" s="60">
        <f t="shared" si="199"/>
        <v>0</v>
      </c>
      <c r="I78" s="60"/>
      <c r="J78" s="123"/>
      <c r="K78" s="147"/>
      <c r="L78" s="60"/>
      <c r="M78" s="60">
        <f t="shared" si="200"/>
        <v>0</v>
      </c>
      <c r="N78" s="60"/>
      <c r="O78" s="123"/>
      <c r="P78" s="147"/>
      <c r="Q78" s="60"/>
      <c r="R78" s="60">
        <f t="shared" si="201"/>
        <v>0</v>
      </c>
      <c r="S78" s="60"/>
      <c r="T78" s="123"/>
      <c r="U78" s="147"/>
      <c r="V78" s="60"/>
      <c r="W78" s="60">
        <f t="shared" si="202"/>
        <v>0</v>
      </c>
      <c r="X78" s="60"/>
      <c r="Y78" s="123"/>
      <c r="Z78" s="147"/>
      <c r="AA78" s="60"/>
      <c r="AB78" s="60">
        <f t="shared" si="203"/>
        <v>0</v>
      </c>
      <c r="AC78" s="60"/>
      <c r="AD78" s="123"/>
      <c r="AE78" s="147"/>
      <c r="AF78" s="60"/>
      <c r="AG78" s="60">
        <f t="shared" si="183"/>
        <v>0</v>
      </c>
      <c r="AH78" s="60"/>
      <c r="AI78" s="123"/>
      <c r="AJ78" s="147"/>
      <c r="AK78" s="60"/>
      <c r="AL78" s="60">
        <f t="shared" si="184"/>
        <v>0</v>
      </c>
      <c r="AM78" s="60"/>
      <c r="AN78" s="123"/>
      <c r="AO78" s="147"/>
      <c r="AP78" s="60"/>
      <c r="AQ78" s="60">
        <f t="shared" si="185"/>
        <v>0</v>
      </c>
      <c r="AR78" s="60"/>
      <c r="AS78" s="123"/>
      <c r="AT78" s="147"/>
      <c r="AU78" s="60"/>
      <c r="AV78" s="60">
        <f t="shared" si="186"/>
        <v>0</v>
      </c>
      <c r="AW78" s="60"/>
      <c r="AX78" s="123"/>
      <c r="AY78" s="147"/>
      <c r="AZ78" s="60"/>
      <c r="BA78" s="60">
        <f t="shared" si="187"/>
        <v>0</v>
      </c>
      <c r="BB78" s="60"/>
      <c r="BC78" s="123"/>
      <c r="BD78" s="147"/>
      <c r="BE78" s="60"/>
      <c r="BF78" s="60">
        <f t="shared" si="188"/>
        <v>0</v>
      </c>
      <c r="BG78" s="60"/>
      <c r="BH78" s="123"/>
      <c r="BI78" s="147"/>
      <c r="BJ78" s="60"/>
      <c r="BK78" s="60">
        <f t="shared" si="189"/>
        <v>0</v>
      </c>
      <c r="BL78" s="60"/>
      <c r="BM78" s="123"/>
      <c r="BN78" s="147"/>
      <c r="BO78" s="60"/>
      <c r="BP78" s="60">
        <f t="shared" si="190"/>
        <v>0</v>
      </c>
      <c r="BQ78" s="60"/>
      <c r="BR78" s="123"/>
      <c r="BS78" s="147"/>
      <c r="BT78" s="60"/>
      <c r="BU78" s="60">
        <f t="shared" si="191"/>
        <v>0</v>
      </c>
      <c r="BV78" s="60"/>
      <c r="BW78" s="123"/>
      <c r="BX78" s="147"/>
      <c r="BY78" s="60"/>
      <c r="BZ78" s="60">
        <f t="shared" si="192"/>
        <v>0</v>
      </c>
      <c r="CA78" s="60"/>
      <c r="CB78" s="123"/>
      <c r="CC78" s="147"/>
      <c r="CD78" s="69"/>
      <c r="CE78" s="60">
        <f t="shared" si="204"/>
        <v>0</v>
      </c>
      <c r="CF78" s="60"/>
      <c r="CG78" s="123">
        <v>1</v>
      </c>
      <c r="CH78" s="147">
        <v>1</v>
      </c>
      <c r="CI78" s="60"/>
      <c r="CJ78" s="60">
        <f t="shared" si="205"/>
        <v>1</v>
      </c>
      <c r="CK78" s="60"/>
      <c r="CL78" s="146">
        <f t="shared" si="193"/>
        <v>1</v>
      </c>
      <c r="CM78" s="123"/>
      <c r="CN78" s="147"/>
      <c r="CO78" s="60"/>
      <c r="CP78" s="60">
        <f t="shared" si="206"/>
        <v>0</v>
      </c>
      <c r="CQ78" s="123"/>
      <c r="CR78" s="147"/>
      <c r="CS78" s="60"/>
      <c r="CT78" s="60">
        <f t="shared" si="207"/>
        <v>0</v>
      </c>
      <c r="CU78" s="123"/>
      <c r="CV78" s="147"/>
      <c r="CW78" s="60"/>
      <c r="CX78" s="60">
        <f t="shared" si="208"/>
        <v>0</v>
      </c>
      <c r="CY78" s="123"/>
      <c r="CZ78" s="147"/>
      <c r="DA78" s="60"/>
      <c r="DB78" s="60">
        <f t="shared" si="209"/>
        <v>0</v>
      </c>
      <c r="DC78" s="123"/>
      <c r="DD78" s="147"/>
      <c r="DE78" s="111"/>
      <c r="DF78" s="60">
        <f t="shared" si="194"/>
        <v>0</v>
      </c>
      <c r="DG78" s="123">
        <v>3</v>
      </c>
      <c r="DH78" s="147">
        <v>1</v>
      </c>
      <c r="DI78" s="147"/>
      <c r="DJ78" s="112">
        <v>1</v>
      </c>
      <c r="DK78" s="63">
        <f t="shared" si="195"/>
        <v>2</v>
      </c>
      <c r="DL78" s="123">
        <v>1</v>
      </c>
      <c r="DM78" s="147">
        <v>1</v>
      </c>
      <c r="DN78" s="147">
        <v>1</v>
      </c>
      <c r="DO78" s="111"/>
      <c r="DP78" s="60">
        <f t="shared" si="196"/>
        <v>1</v>
      </c>
      <c r="DQ78" s="123">
        <v>1</v>
      </c>
      <c r="DR78" s="147"/>
      <c r="DS78" s="113"/>
      <c r="DT78" s="113"/>
      <c r="DU78" s="113"/>
      <c r="DV78" s="113"/>
      <c r="DW78" s="60">
        <f t="shared" si="197"/>
        <v>0</v>
      </c>
      <c r="DX78" s="123">
        <v>1</v>
      </c>
      <c r="DY78" s="147"/>
      <c r="DZ78" s="111"/>
      <c r="EA78" s="60">
        <f t="shared" si="210"/>
        <v>0</v>
      </c>
      <c r="EB78" s="123"/>
      <c r="EC78" s="147"/>
      <c r="ED78" s="111"/>
      <c r="EE78" s="60">
        <f t="shared" si="211"/>
        <v>0</v>
      </c>
    </row>
    <row r="79" spans="1:135">
      <c r="A79" s="248">
        <v>26</v>
      </c>
      <c r="B79" s="281" t="s">
        <v>31</v>
      </c>
      <c r="C79" s="46" t="s">
        <v>121</v>
      </c>
      <c r="D79" s="131" t="s">
        <v>425</v>
      </c>
      <c r="E79" s="123"/>
      <c r="F79" s="147"/>
      <c r="G79" s="60"/>
      <c r="H79" s="60">
        <f t="shared" si="199"/>
        <v>0</v>
      </c>
      <c r="I79" s="60"/>
      <c r="J79" s="123"/>
      <c r="K79" s="147"/>
      <c r="L79" s="60"/>
      <c r="M79" s="60">
        <f t="shared" si="200"/>
        <v>0</v>
      </c>
      <c r="N79" s="60"/>
      <c r="O79" s="123"/>
      <c r="P79" s="147"/>
      <c r="Q79" s="60"/>
      <c r="R79" s="60">
        <f t="shared" si="201"/>
        <v>0</v>
      </c>
      <c r="S79" s="60"/>
      <c r="T79" s="123"/>
      <c r="U79" s="147"/>
      <c r="V79" s="60"/>
      <c r="W79" s="60">
        <f t="shared" si="202"/>
        <v>0</v>
      </c>
      <c r="X79" s="60"/>
      <c r="Y79" s="123"/>
      <c r="Z79" s="147"/>
      <c r="AA79" s="60"/>
      <c r="AB79" s="60">
        <f t="shared" si="203"/>
        <v>0</v>
      </c>
      <c r="AC79" s="60"/>
      <c r="AD79" s="123"/>
      <c r="AE79" s="147"/>
      <c r="AF79" s="60"/>
      <c r="AG79" s="60">
        <f t="shared" si="183"/>
        <v>0</v>
      </c>
      <c r="AH79" s="60"/>
      <c r="AI79" s="123"/>
      <c r="AJ79" s="147"/>
      <c r="AK79" s="60"/>
      <c r="AL79" s="60">
        <f t="shared" si="184"/>
        <v>0</v>
      </c>
      <c r="AM79" s="60"/>
      <c r="AN79" s="123"/>
      <c r="AO79" s="147"/>
      <c r="AP79" s="60"/>
      <c r="AQ79" s="60">
        <f t="shared" si="185"/>
        <v>0</v>
      </c>
      <c r="AR79" s="60"/>
      <c r="AS79" s="123"/>
      <c r="AT79" s="147"/>
      <c r="AU79" s="60"/>
      <c r="AV79" s="60">
        <f t="shared" si="186"/>
        <v>0</v>
      </c>
      <c r="AW79" s="60"/>
      <c r="AX79" s="123"/>
      <c r="AY79" s="147"/>
      <c r="AZ79" s="60"/>
      <c r="BA79" s="60">
        <f t="shared" si="187"/>
        <v>0</v>
      </c>
      <c r="BB79" s="60"/>
      <c r="BC79" s="123"/>
      <c r="BD79" s="147"/>
      <c r="BE79" s="60"/>
      <c r="BF79" s="60">
        <f t="shared" si="188"/>
        <v>0</v>
      </c>
      <c r="BG79" s="60"/>
      <c r="BH79" s="123"/>
      <c r="BI79" s="147"/>
      <c r="BJ79" s="60"/>
      <c r="BK79" s="60">
        <f t="shared" si="189"/>
        <v>0</v>
      </c>
      <c r="BL79" s="60"/>
      <c r="BM79" s="123"/>
      <c r="BN79" s="147"/>
      <c r="BO79" s="60"/>
      <c r="BP79" s="60">
        <f t="shared" si="190"/>
        <v>0</v>
      </c>
      <c r="BQ79" s="60"/>
      <c r="BR79" s="123"/>
      <c r="BS79" s="147"/>
      <c r="BT79" s="60"/>
      <c r="BU79" s="60">
        <f t="shared" si="191"/>
        <v>0</v>
      </c>
      <c r="BV79" s="60"/>
      <c r="BW79" s="123"/>
      <c r="BX79" s="147"/>
      <c r="BY79" s="60"/>
      <c r="BZ79" s="60">
        <f t="shared" si="192"/>
        <v>0</v>
      </c>
      <c r="CA79" s="60"/>
      <c r="CB79" s="123"/>
      <c r="CC79" s="147"/>
      <c r="CD79" s="69"/>
      <c r="CE79" s="60">
        <f t="shared" si="204"/>
        <v>0</v>
      </c>
      <c r="CF79" s="60"/>
      <c r="CG79" s="123">
        <v>1</v>
      </c>
      <c r="CH79" s="147">
        <v>1</v>
      </c>
      <c r="CI79" s="60"/>
      <c r="CJ79" s="60">
        <f t="shared" si="205"/>
        <v>1</v>
      </c>
      <c r="CK79" s="60"/>
      <c r="CL79" s="146">
        <f t="shared" si="193"/>
        <v>1</v>
      </c>
      <c r="CM79" s="123"/>
      <c r="CN79" s="147"/>
      <c r="CO79" s="60"/>
      <c r="CP79" s="60">
        <f t="shared" si="206"/>
        <v>0</v>
      </c>
      <c r="CQ79" s="123"/>
      <c r="CR79" s="147"/>
      <c r="CS79" s="60"/>
      <c r="CT79" s="60">
        <f t="shared" si="207"/>
        <v>0</v>
      </c>
      <c r="CU79" s="123"/>
      <c r="CV79" s="147"/>
      <c r="CW79" s="60"/>
      <c r="CX79" s="60">
        <f t="shared" si="208"/>
        <v>0</v>
      </c>
      <c r="CY79" s="123"/>
      <c r="CZ79" s="147"/>
      <c r="DA79" s="60"/>
      <c r="DB79" s="60">
        <f t="shared" si="209"/>
        <v>0</v>
      </c>
      <c r="DC79" s="123"/>
      <c r="DD79" s="147"/>
      <c r="DE79" s="112"/>
      <c r="DF79" s="60">
        <f t="shared" si="194"/>
        <v>0</v>
      </c>
      <c r="DG79" s="123">
        <v>3</v>
      </c>
      <c r="DH79" s="147">
        <v>2</v>
      </c>
      <c r="DI79" s="147">
        <v>2</v>
      </c>
      <c r="DJ79" s="111"/>
      <c r="DK79" s="63">
        <f t="shared" si="195"/>
        <v>2</v>
      </c>
      <c r="DL79" s="123">
        <v>1</v>
      </c>
      <c r="DM79" s="147">
        <v>2</v>
      </c>
      <c r="DN79" s="147">
        <v>2</v>
      </c>
      <c r="DO79" s="111"/>
      <c r="DP79" s="60">
        <f t="shared" si="196"/>
        <v>2</v>
      </c>
      <c r="DQ79" s="123">
        <v>1</v>
      </c>
      <c r="DR79" s="147"/>
      <c r="DS79" s="111"/>
      <c r="DT79" s="111">
        <v>1</v>
      </c>
      <c r="DU79" s="111">
        <v>1</v>
      </c>
      <c r="DV79" s="111">
        <v>1</v>
      </c>
      <c r="DW79" s="60">
        <f t="shared" si="197"/>
        <v>3</v>
      </c>
      <c r="DX79" s="123">
        <v>1</v>
      </c>
      <c r="DY79" s="147">
        <v>1</v>
      </c>
      <c r="DZ79" s="111"/>
      <c r="EA79" s="60">
        <f t="shared" si="210"/>
        <v>1</v>
      </c>
      <c r="EB79" s="123"/>
      <c r="EC79" s="147"/>
      <c r="ED79" s="111"/>
      <c r="EE79" s="60">
        <f t="shared" si="211"/>
        <v>0</v>
      </c>
    </row>
    <row r="80" spans="1:135">
      <c r="A80" s="248">
        <v>27</v>
      </c>
      <c r="B80" s="282"/>
      <c r="C80" s="46" t="s">
        <v>122</v>
      </c>
      <c r="D80" s="131" t="s">
        <v>425</v>
      </c>
      <c r="E80" s="123"/>
      <c r="F80" s="147"/>
      <c r="G80" s="60"/>
      <c r="H80" s="60">
        <f t="shared" si="199"/>
        <v>0</v>
      </c>
      <c r="I80" s="60"/>
      <c r="J80" s="123"/>
      <c r="K80" s="147"/>
      <c r="L80" s="60"/>
      <c r="M80" s="60">
        <f t="shared" si="200"/>
        <v>0</v>
      </c>
      <c r="N80" s="60"/>
      <c r="O80" s="123"/>
      <c r="P80" s="147"/>
      <c r="Q80" s="60"/>
      <c r="R80" s="60">
        <f t="shared" si="201"/>
        <v>0</v>
      </c>
      <c r="S80" s="60"/>
      <c r="T80" s="123"/>
      <c r="U80" s="147"/>
      <c r="V80" s="60"/>
      <c r="W80" s="60">
        <f t="shared" si="202"/>
        <v>0</v>
      </c>
      <c r="X80" s="60"/>
      <c r="Y80" s="123"/>
      <c r="Z80" s="147"/>
      <c r="AA80" s="60"/>
      <c r="AB80" s="60">
        <f t="shared" si="203"/>
        <v>0</v>
      </c>
      <c r="AC80" s="60"/>
      <c r="AD80" s="123"/>
      <c r="AE80" s="147"/>
      <c r="AF80" s="60"/>
      <c r="AG80" s="60">
        <f t="shared" si="183"/>
        <v>0</v>
      </c>
      <c r="AH80" s="60"/>
      <c r="AI80" s="123"/>
      <c r="AJ80" s="147"/>
      <c r="AK80" s="60"/>
      <c r="AL80" s="60">
        <f t="shared" si="184"/>
        <v>0</v>
      </c>
      <c r="AM80" s="60"/>
      <c r="AN80" s="123"/>
      <c r="AO80" s="147"/>
      <c r="AP80" s="60"/>
      <c r="AQ80" s="60">
        <f t="shared" si="185"/>
        <v>0</v>
      </c>
      <c r="AR80" s="60"/>
      <c r="AS80" s="123"/>
      <c r="AT80" s="147"/>
      <c r="AU80" s="60"/>
      <c r="AV80" s="60">
        <f t="shared" si="186"/>
        <v>0</v>
      </c>
      <c r="AW80" s="60"/>
      <c r="AX80" s="123"/>
      <c r="AY80" s="147"/>
      <c r="AZ80" s="60"/>
      <c r="BA80" s="60">
        <f t="shared" si="187"/>
        <v>0</v>
      </c>
      <c r="BB80" s="60"/>
      <c r="BC80" s="123"/>
      <c r="BD80" s="147"/>
      <c r="BE80" s="60"/>
      <c r="BF80" s="60">
        <f t="shared" si="188"/>
        <v>0</v>
      </c>
      <c r="BG80" s="60"/>
      <c r="BH80" s="123"/>
      <c r="BI80" s="147"/>
      <c r="BJ80" s="60"/>
      <c r="BK80" s="60">
        <f t="shared" si="189"/>
        <v>0</v>
      </c>
      <c r="BL80" s="60"/>
      <c r="BM80" s="123"/>
      <c r="BN80" s="147"/>
      <c r="BO80" s="60"/>
      <c r="BP80" s="60">
        <f t="shared" si="190"/>
        <v>0</v>
      </c>
      <c r="BQ80" s="60"/>
      <c r="BR80" s="123"/>
      <c r="BS80" s="147"/>
      <c r="BT80" s="60"/>
      <c r="BU80" s="60">
        <f t="shared" si="191"/>
        <v>0</v>
      </c>
      <c r="BV80" s="60"/>
      <c r="BW80" s="123"/>
      <c r="BX80" s="147"/>
      <c r="BY80" s="60"/>
      <c r="BZ80" s="60">
        <f t="shared" si="192"/>
        <v>0</v>
      </c>
      <c r="CA80" s="60"/>
      <c r="CB80" s="123"/>
      <c r="CC80" s="147"/>
      <c r="CD80" s="69"/>
      <c r="CE80" s="60">
        <f t="shared" si="204"/>
        <v>0</v>
      </c>
      <c r="CF80" s="60"/>
      <c r="CG80" s="123">
        <v>1</v>
      </c>
      <c r="CH80" s="147">
        <v>1</v>
      </c>
      <c r="CI80" s="60"/>
      <c r="CJ80" s="60">
        <f t="shared" si="205"/>
        <v>1</v>
      </c>
      <c r="CK80" s="60"/>
      <c r="CL80" s="146">
        <f t="shared" si="193"/>
        <v>1</v>
      </c>
      <c r="CM80" s="123"/>
      <c r="CN80" s="147"/>
      <c r="CO80" s="60"/>
      <c r="CP80" s="60">
        <f t="shared" si="206"/>
        <v>0</v>
      </c>
      <c r="CQ80" s="123"/>
      <c r="CR80" s="147"/>
      <c r="CS80" s="60">
        <v>1</v>
      </c>
      <c r="CT80" s="60">
        <f t="shared" si="207"/>
        <v>1</v>
      </c>
      <c r="CU80" s="123"/>
      <c r="CV80" s="147"/>
      <c r="CW80" s="60"/>
      <c r="CX80" s="60">
        <f t="shared" si="208"/>
        <v>0</v>
      </c>
      <c r="CY80" s="123"/>
      <c r="CZ80" s="147"/>
      <c r="DA80" s="60"/>
      <c r="DB80" s="60">
        <f t="shared" si="209"/>
        <v>0</v>
      </c>
      <c r="DC80" s="123"/>
      <c r="DD80" s="147"/>
      <c r="DE80" s="111"/>
      <c r="DF80" s="60">
        <f t="shared" si="194"/>
        <v>0</v>
      </c>
      <c r="DG80" s="123">
        <v>3</v>
      </c>
      <c r="DH80" s="147">
        <v>3</v>
      </c>
      <c r="DI80" s="147">
        <v>3</v>
      </c>
      <c r="DJ80" s="111"/>
      <c r="DK80" s="63">
        <f t="shared" si="195"/>
        <v>3</v>
      </c>
      <c r="DL80" s="123">
        <v>1</v>
      </c>
      <c r="DM80" s="147">
        <v>2</v>
      </c>
      <c r="DN80" s="147">
        <v>2</v>
      </c>
      <c r="DO80" s="111"/>
      <c r="DP80" s="60">
        <f t="shared" si="196"/>
        <v>2</v>
      </c>
      <c r="DQ80" s="123">
        <v>1</v>
      </c>
      <c r="DR80" s="147">
        <v>1</v>
      </c>
      <c r="DS80" s="111"/>
      <c r="DT80" s="111">
        <v>1</v>
      </c>
      <c r="DU80" s="111"/>
      <c r="DV80" s="111"/>
      <c r="DW80" s="60">
        <f t="shared" si="197"/>
        <v>2</v>
      </c>
      <c r="DX80" s="123">
        <v>1</v>
      </c>
      <c r="DY80" s="147"/>
      <c r="DZ80" s="111"/>
      <c r="EA80" s="60">
        <f t="shared" si="210"/>
        <v>0</v>
      </c>
      <c r="EB80" s="123"/>
      <c r="EC80" s="147"/>
      <c r="ED80" s="111"/>
      <c r="EE80" s="60">
        <f t="shared" si="211"/>
        <v>0</v>
      </c>
    </row>
    <row r="81" spans="1:135">
      <c r="A81" s="248">
        <v>28</v>
      </c>
      <c r="B81" s="282"/>
      <c r="C81" s="46" t="s">
        <v>123</v>
      </c>
      <c r="D81" s="131" t="s">
        <v>425</v>
      </c>
      <c r="E81" s="123"/>
      <c r="F81" s="147"/>
      <c r="G81" s="60"/>
      <c r="H81" s="60">
        <f t="shared" si="199"/>
        <v>0</v>
      </c>
      <c r="I81" s="60"/>
      <c r="J81" s="123"/>
      <c r="K81" s="147"/>
      <c r="L81" s="60"/>
      <c r="M81" s="60">
        <f t="shared" si="200"/>
        <v>0</v>
      </c>
      <c r="N81" s="60"/>
      <c r="O81" s="123"/>
      <c r="P81" s="147"/>
      <c r="Q81" s="60"/>
      <c r="R81" s="60">
        <f t="shared" si="201"/>
        <v>0</v>
      </c>
      <c r="S81" s="60"/>
      <c r="T81" s="123"/>
      <c r="U81" s="147"/>
      <c r="V81" s="60"/>
      <c r="W81" s="60">
        <f t="shared" si="202"/>
        <v>0</v>
      </c>
      <c r="X81" s="60"/>
      <c r="Y81" s="123"/>
      <c r="Z81" s="147"/>
      <c r="AA81" s="60"/>
      <c r="AB81" s="60">
        <f t="shared" si="203"/>
        <v>0</v>
      </c>
      <c r="AC81" s="60"/>
      <c r="AD81" s="123"/>
      <c r="AE81" s="147"/>
      <c r="AF81" s="60"/>
      <c r="AG81" s="60">
        <f t="shared" si="183"/>
        <v>0</v>
      </c>
      <c r="AH81" s="60"/>
      <c r="AI81" s="123"/>
      <c r="AJ81" s="147"/>
      <c r="AK81" s="60"/>
      <c r="AL81" s="60">
        <f t="shared" si="184"/>
        <v>0</v>
      </c>
      <c r="AM81" s="60"/>
      <c r="AN81" s="123"/>
      <c r="AO81" s="147"/>
      <c r="AP81" s="60"/>
      <c r="AQ81" s="60">
        <f t="shared" si="185"/>
        <v>0</v>
      </c>
      <c r="AR81" s="60"/>
      <c r="AS81" s="123"/>
      <c r="AT81" s="147"/>
      <c r="AU81" s="60"/>
      <c r="AV81" s="60">
        <f t="shared" si="186"/>
        <v>0</v>
      </c>
      <c r="AW81" s="60"/>
      <c r="AX81" s="123"/>
      <c r="AY81" s="147"/>
      <c r="AZ81" s="60"/>
      <c r="BA81" s="60">
        <f t="shared" si="187"/>
        <v>0</v>
      </c>
      <c r="BB81" s="60"/>
      <c r="BC81" s="123"/>
      <c r="BD81" s="147"/>
      <c r="BE81" s="60"/>
      <c r="BF81" s="60">
        <f t="shared" si="188"/>
        <v>0</v>
      </c>
      <c r="BG81" s="60"/>
      <c r="BH81" s="123"/>
      <c r="BI81" s="147"/>
      <c r="BJ81" s="60"/>
      <c r="BK81" s="60">
        <f t="shared" si="189"/>
        <v>0</v>
      </c>
      <c r="BL81" s="60"/>
      <c r="BM81" s="123"/>
      <c r="BN81" s="147"/>
      <c r="BO81" s="60"/>
      <c r="BP81" s="60">
        <f t="shared" si="190"/>
        <v>0</v>
      </c>
      <c r="BQ81" s="60"/>
      <c r="BR81" s="123"/>
      <c r="BS81" s="147"/>
      <c r="BT81" s="60"/>
      <c r="BU81" s="60">
        <f t="shared" si="191"/>
        <v>0</v>
      </c>
      <c r="BV81" s="60"/>
      <c r="BW81" s="123"/>
      <c r="BX81" s="147"/>
      <c r="BY81" s="60"/>
      <c r="BZ81" s="60">
        <f t="shared" si="192"/>
        <v>0</v>
      </c>
      <c r="CA81" s="60"/>
      <c r="CB81" s="123"/>
      <c r="CC81" s="147"/>
      <c r="CD81" s="69"/>
      <c r="CE81" s="60">
        <f t="shared" si="204"/>
        <v>0</v>
      </c>
      <c r="CF81" s="60"/>
      <c r="CG81" s="123">
        <v>1</v>
      </c>
      <c r="CH81" s="147">
        <v>1</v>
      </c>
      <c r="CI81" s="60"/>
      <c r="CJ81" s="60">
        <f t="shared" si="205"/>
        <v>1</v>
      </c>
      <c r="CK81" s="60"/>
      <c r="CL81" s="146">
        <f t="shared" si="193"/>
        <v>1</v>
      </c>
      <c r="CM81" s="123"/>
      <c r="CN81" s="147"/>
      <c r="CO81" s="60"/>
      <c r="CP81" s="60">
        <f t="shared" si="206"/>
        <v>0</v>
      </c>
      <c r="CQ81" s="123"/>
      <c r="CR81" s="147"/>
      <c r="CS81" s="60"/>
      <c r="CT81" s="60">
        <f t="shared" si="207"/>
        <v>0</v>
      </c>
      <c r="CU81" s="123"/>
      <c r="CV81" s="147"/>
      <c r="CW81" s="60"/>
      <c r="CX81" s="60">
        <f t="shared" si="208"/>
        <v>0</v>
      </c>
      <c r="CY81" s="123"/>
      <c r="CZ81" s="147"/>
      <c r="DA81" s="60"/>
      <c r="DB81" s="60">
        <f t="shared" si="209"/>
        <v>0</v>
      </c>
      <c r="DC81" s="123"/>
      <c r="DD81" s="147"/>
      <c r="DE81" s="111"/>
      <c r="DF81" s="60">
        <f t="shared" si="194"/>
        <v>0</v>
      </c>
      <c r="DG81" s="123">
        <v>3</v>
      </c>
      <c r="DH81" s="147">
        <v>1</v>
      </c>
      <c r="DI81" s="147">
        <v>1</v>
      </c>
      <c r="DJ81" s="111">
        <v>1</v>
      </c>
      <c r="DK81" s="63">
        <f t="shared" si="195"/>
        <v>2</v>
      </c>
      <c r="DL81" s="123">
        <v>1</v>
      </c>
      <c r="DM81" s="147">
        <v>0</v>
      </c>
      <c r="DN81" s="147">
        <v>1</v>
      </c>
      <c r="DO81" s="111"/>
      <c r="DP81" s="60">
        <f t="shared" si="196"/>
        <v>0</v>
      </c>
      <c r="DQ81" s="123">
        <v>1</v>
      </c>
      <c r="DR81" s="147">
        <v>1</v>
      </c>
      <c r="DS81" s="111"/>
      <c r="DT81" s="111"/>
      <c r="DU81" s="111"/>
      <c r="DV81" s="111"/>
      <c r="DW81" s="60">
        <f t="shared" si="197"/>
        <v>1</v>
      </c>
      <c r="DX81" s="123">
        <v>1</v>
      </c>
      <c r="DY81" s="147"/>
      <c r="DZ81" s="111"/>
      <c r="EA81" s="60">
        <f t="shared" si="210"/>
        <v>0</v>
      </c>
      <c r="EB81" s="123"/>
      <c r="EC81" s="147"/>
      <c r="ED81" s="111"/>
      <c r="EE81" s="60">
        <f t="shared" si="211"/>
        <v>0</v>
      </c>
    </row>
    <row r="82" spans="1:135">
      <c r="A82" s="248">
        <v>29</v>
      </c>
      <c r="B82" s="283"/>
      <c r="C82" s="46" t="s">
        <v>124</v>
      </c>
      <c r="D82" s="131" t="s">
        <v>425</v>
      </c>
      <c r="E82" s="123"/>
      <c r="F82" s="147"/>
      <c r="G82" s="60"/>
      <c r="H82" s="60">
        <f t="shared" si="199"/>
        <v>0</v>
      </c>
      <c r="I82" s="60"/>
      <c r="J82" s="123"/>
      <c r="K82" s="147"/>
      <c r="L82" s="60"/>
      <c r="M82" s="60">
        <f t="shared" si="200"/>
        <v>0</v>
      </c>
      <c r="N82" s="60"/>
      <c r="O82" s="123"/>
      <c r="P82" s="147"/>
      <c r="Q82" s="60"/>
      <c r="R82" s="60">
        <f t="shared" si="201"/>
        <v>0</v>
      </c>
      <c r="S82" s="60"/>
      <c r="T82" s="123"/>
      <c r="U82" s="147"/>
      <c r="V82" s="60"/>
      <c r="W82" s="60">
        <f t="shared" si="202"/>
        <v>0</v>
      </c>
      <c r="X82" s="60"/>
      <c r="Y82" s="123"/>
      <c r="Z82" s="147"/>
      <c r="AA82" s="60"/>
      <c r="AB82" s="60">
        <f t="shared" si="203"/>
        <v>0</v>
      </c>
      <c r="AC82" s="60"/>
      <c r="AD82" s="123"/>
      <c r="AE82" s="147"/>
      <c r="AF82" s="60"/>
      <c r="AG82" s="60">
        <f t="shared" si="183"/>
        <v>0</v>
      </c>
      <c r="AH82" s="60"/>
      <c r="AI82" s="123"/>
      <c r="AJ82" s="147"/>
      <c r="AK82" s="60"/>
      <c r="AL82" s="60">
        <f t="shared" si="184"/>
        <v>0</v>
      </c>
      <c r="AM82" s="60"/>
      <c r="AN82" s="123"/>
      <c r="AO82" s="147"/>
      <c r="AP82" s="60"/>
      <c r="AQ82" s="60">
        <f t="shared" si="185"/>
        <v>0</v>
      </c>
      <c r="AR82" s="60"/>
      <c r="AS82" s="123"/>
      <c r="AT82" s="147"/>
      <c r="AU82" s="60"/>
      <c r="AV82" s="60">
        <f t="shared" si="186"/>
        <v>0</v>
      </c>
      <c r="AW82" s="60"/>
      <c r="AX82" s="123"/>
      <c r="AY82" s="147"/>
      <c r="AZ82" s="60"/>
      <c r="BA82" s="60">
        <f t="shared" si="187"/>
        <v>0</v>
      </c>
      <c r="BB82" s="60"/>
      <c r="BC82" s="123"/>
      <c r="BD82" s="147"/>
      <c r="BE82" s="60"/>
      <c r="BF82" s="60">
        <f t="shared" si="188"/>
        <v>0</v>
      </c>
      <c r="BG82" s="60"/>
      <c r="BH82" s="123"/>
      <c r="BI82" s="147"/>
      <c r="BJ82" s="60"/>
      <c r="BK82" s="60">
        <f t="shared" si="189"/>
        <v>0</v>
      </c>
      <c r="BL82" s="60"/>
      <c r="BM82" s="123"/>
      <c r="BN82" s="147"/>
      <c r="BO82" s="60"/>
      <c r="BP82" s="60">
        <f t="shared" si="190"/>
        <v>0</v>
      </c>
      <c r="BQ82" s="60"/>
      <c r="BR82" s="123"/>
      <c r="BS82" s="147"/>
      <c r="BT82" s="60"/>
      <c r="BU82" s="60">
        <f t="shared" si="191"/>
        <v>0</v>
      </c>
      <c r="BV82" s="60"/>
      <c r="BW82" s="123"/>
      <c r="BX82" s="147"/>
      <c r="BY82" s="60"/>
      <c r="BZ82" s="60">
        <f t="shared" si="192"/>
        <v>0</v>
      </c>
      <c r="CA82" s="60"/>
      <c r="CB82" s="123"/>
      <c r="CC82" s="147"/>
      <c r="CD82" s="69"/>
      <c r="CE82" s="60">
        <f t="shared" si="204"/>
        <v>0</v>
      </c>
      <c r="CF82" s="60"/>
      <c r="CG82" s="123">
        <v>1</v>
      </c>
      <c r="CH82" s="147">
        <v>1</v>
      </c>
      <c r="CI82" s="60"/>
      <c r="CJ82" s="60">
        <f t="shared" si="205"/>
        <v>1</v>
      </c>
      <c r="CK82" s="60"/>
      <c r="CL82" s="146">
        <f t="shared" si="193"/>
        <v>1</v>
      </c>
      <c r="CM82" s="123"/>
      <c r="CN82" s="147"/>
      <c r="CO82" s="60"/>
      <c r="CP82" s="60">
        <f t="shared" si="206"/>
        <v>0</v>
      </c>
      <c r="CQ82" s="123"/>
      <c r="CR82" s="147"/>
      <c r="CS82" s="60"/>
      <c r="CT82" s="60">
        <f t="shared" si="207"/>
        <v>0</v>
      </c>
      <c r="CU82" s="123"/>
      <c r="CV82" s="147"/>
      <c r="CW82" s="60"/>
      <c r="CX82" s="60">
        <f t="shared" si="208"/>
        <v>0</v>
      </c>
      <c r="CY82" s="123"/>
      <c r="CZ82" s="147"/>
      <c r="DA82" s="60"/>
      <c r="DB82" s="60">
        <f t="shared" si="209"/>
        <v>0</v>
      </c>
      <c r="DC82" s="123"/>
      <c r="DD82" s="147"/>
      <c r="DE82" s="111"/>
      <c r="DF82" s="60">
        <f t="shared" si="194"/>
        <v>0</v>
      </c>
      <c r="DG82" s="123">
        <v>3</v>
      </c>
      <c r="DH82" s="147">
        <v>2</v>
      </c>
      <c r="DI82" s="147">
        <v>2</v>
      </c>
      <c r="DJ82" s="111"/>
      <c r="DK82" s="63">
        <f t="shared" si="195"/>
        <v>2</v>
      </c>
      <c r="DL82" s="123">
        <v>1</v>
      </c>
      <c r="DM82" s="147">
        <v>1</v>
      </c>
      <c r="DN82" s="147">
        <v>1</v>
      </c>
      <c r="DO82" s="111"/>
      <c r="DP82" s="60">
        <f t="shared" si="196"/>
        <v>1</v>
      </c>
      <c r="DQ82" s="123">
        <v>1</v>
      </c>
      <c r="DR82" s="147"/>
      <c r="DS82" s="111"/>
      <c r="DT82" s="111">
        <v>1</v>
      </c>
      <c r="DU82" s="111"/>
      <c r="DV82" s="111"/>
      <c r="DW82" s="60">
        <f t="shared" si="197"/>
        <v>1</v>
      </c>
      <c r="DX82" s="123">
        <v>1</v>
      </c>
      <c r="DY82" s="147">
        <v>1</v>
      </c>
      <c r="DZ82" s="111"/>
      <c r="EA82" s="60">
        <f t="shared" si="210"/>
        <v>1</v>
      </c>
      <c r="EB82" s="123"/>
      <c r="EC82" s="147"/>
      <c r="ED82" s="111"/>
      <c r="EE82" s="60">
        <f t="shared" si="211"/>
        <v>0</v>
      </c>
    </row>
    <row r="83" spans="1:135">
      <c r="A83" s="248">
        <v>30</v>
      </c>
      <c r="B83" s="281" t="s">
        <v>29</v>
      </c>
      <c r="C83" s="46" t="s">
        <v>571</v>
      </c>
      <c r="D83" s="129" t="s">
        <v>560</v>
      </c>
      <c r="E83" s="123"/>
      <c r="F83" s="147"/>
      <c r="G83" s="60"/>
      <c r="H83" s="60">
        <f t="shared" si="199"/>
        <v>0</v>
      </c>
      <c r="I83" s="60"/>
      <c r="J83" s="123"/>
      <c r="K83" s="147"/>
      <c r="L83" s="60"/>
      <c r="M83" s="60">
        <f t="shared" si="200"/>
        <v>0</v>
      </c>
      <c r="N83" s="60"/>
      <c r="O83" s="123"/>
      <c r="P83" s="147"/>
      <c r="Q83" s="60"/>
      <c r="R83" s="60">
        <f t="shared" si="201"/>
        <v>0</v>
      </c>
      <c r="S83" s="60"/>
      <c r="T83" s="123"/>
      <c r="U83" s="147"/>
      <c r="V83" s="60"/>
      <c r="W83" s="60">
        <f t="shared" si="202"/>
        <v>0</v>
      </c>
      <c r="X83" s="60"/>
      <c r="Y83" s="123"/>
      <c r="Z83" s="147"/>
      <c r="AA83" s="60"/>
      <c r="AB83" s="60">
        <f t="shared" si="203"/>
        <v>0</v>
      </c>
      <c r="AC83" s="60"/>
      <c r="AD83" s="123"/>
      <c r="AE83" s="147"/>
      <c r="AF83" s="60"/>
      <c r="AG83" s="60">
        <f t="shared" si="183"/>
        <v>0</v>
      </c>
      <c r="AH83" s="60"/>
      <c r="AI83" s="123"/>
      <c r="AJ83" s="147"/>
      <c r="AK83" s="60"/>
      <c r="AL83" s="60">
        <f t="shared" si="184"/>
        <v>0</v>
      </c>
      <c r="AM83" s="60"/>
      <c r="AN83" s="123"/>
      <c r="AO83" s="147"/>
      <c r="AP83" s="60"/>
      <c r="AQ83" s="60">
        <f t="shared" si="185"/>
        <v>0</v>
      </c>
      <c r="AR83" s="60"/>
      <c r="AS83" s="123"/>
      <c r="AT83" s="147"/>
      <c r="AU83" s="60"/>
      <c r="AV83" s="60">
        <f t="shared" si="186"/>
        <v>0</v>
      </c>
      <c r="AW83" s="60"/>
      <c r="AX83" s="123"/>
      <c r="AY83" s="147"/>
      <c r="AZ83" s="60"/>
      <c r="BA83" s="60">
        <f t="shared" si="187"/>
        <v>0</v>
      </c>
      <c r="BB83" s="60"/>
      <c r="BC83" s="123"/>
      <c r="BD83" s="147"/>
      <c r="BE83" s="60"/>
      <c r="BF83" s="60">
        <f t="shared" si="188"/>
        <v>0</v>
      </c>
      <c r="BG83" s="60"/>
      <c r="BH83" s="123"/>
      <c r="BI83" s="147"/>
      <c r="BJ83" s="60"/>
      <c r="BK83" s="60">
        <f t="shared" si="189"/>
        <v>0</v>
      </c>
      <c r="BL83" s="60"/>
      <c r="BM83" s="123"/>
      <c r="BN83" s="147"/>
      <c r="BO83" s="60"/>
      <c r="BP83" s="60">
        <f t="shared" si="190"/>
        <v>0</v>
      </c>
      <c r="BQ83" s="60"/>
      <c r="BR83" s="123"/>
      <c r="BS83" s="147"/>
      <c r="BT83" s="60"/>
      <c r="BU83" s="60">
        <f t="shared" si="191"/>
        <v>0</v>
      </c>
      <c r="BV83" s="60"/>
      <c r="BW83" s="123"/>
      <c r="BX83" s="147"/>
      <c r="BY83" s="60"/>
      <c r="BZ83" s="60">
        <f t="shared" si="192"/>
        <v>0</v>
      </c>
      <c r="CA83" s="60"/>
      <c r="CB83" s="123"/>
      <c r="CC83" s="147"/>
      <c r="CD83" s="69"/>
      <c r="CE83" s="60">
        <f t="shared" si="204"/>
        <v>0</v>
      </c>
      <c r="CF83" s="60"/>
      <c r="CG83" s="123">
        <v>1</v>
      </c>
      <c r="CH83" s="147">
        <v>1</v>
      </c>
      <c r="CI83" s="60">
        <v>1</v>
      </c>
      <c r="CJ83" s="60">
        <f t="shared" si="205"/>
        <v>2</v>
      </c>
      <c r="CK83" s="60"/>
      <c r="CL83" s="146">
        <f t="shared" si="193"/>
        <v>2</v>
      </c>
      <c r="CM83" s="123"/>
      <c r="CN83" s="147"/>
      <c r="CO83" s="60"/>
      <c r="CP83" s="60">
        <f t="shared" si="206"/>
        <v>0</v>
      </c>
      <c r="CQ83" s="123"/>
      <c r="CR83" s="147"/>
      <c r="CS83" s="60">
        <v>1</v>
      </c>
      <c r="CT83" s="60">
        <f t="shared" si="207"/>
        <v>1</v>
      </c>
      <c r="CU83" s="123"/>
      <c r="CV83" s="147"/>
      <c r="CW83" s="60"/>
      <c r="CX83" s="60">
        <f t="shared" si="208"/>
        <v>0</v>
      </c>
      <c r="CY83" s="123"/>
      <c r="CZ83" s="147"/>
      <c r="DA83" s="60"/>
      <c r="DB83" s="60">
        <f t="shared" si="209"/>
        <v>0</v>
      </c>
      <c r="DC83" s="123"/>
      <c r="DD83" s="147"/>
      <c r="DE83" s="112"/>
      <c r="DF83" s="60">
        <f t="shared" si="194"/>
        <v>0</v>
      </c>
      <c r="DG83" s="123">
        <v>3</v>
      </c>
      <c r="DH83" s="147">
        <v>1</v>
      </c>
      <c r="DI83" s="147"/>
      <c r="DJ83" s="112">
        <v>2</v>
      </c>
      <c r="DK83" s="63">
        <f t="shared" si="195"/>
        <v>3</v>
      </c>
      <c r="DL83" s="123">
        <v>1</v>
      </c>
      <c r="DM83" s="147">
        <v>0</v>
      </c>
      <c r="DN83" s="147">
        <v>1</v>
      </c>
      <c r="DO83" s="112"/>
      <c r="DP83" s="60">
        <f t="shared" si="196"/>
        <v>0</v>
      </c>
      <c r="DQ83" s="123">
        <v>1</v>
      </c>
      <c r="DR83" s="147"/>
      <c r="DS83" s="111"/>
      <c r="DT83" s="111">
        <v>1</v>
      </c>
      <c r="DU83" s="111">
        <v>1</v>
      </c>
      <c r="DV83" s="111"/>
      <c r="DW83" s="60">
        <f t="shared" si="197"/>
        <v>2</v>
      </c>
      <c r="DX83" s="123">
        <v>1</v>
      </c>
      <c r="DY83" s="147">
        <v>2</v>
      </c>
      <c r="DZ83" s="111"/>
      <c r="EA83" s="60">
        <f t="shared" si="210"/>
        <v>2</v>
      </c>
      <c r="EB83" s="123"/>
      <c r="EC83" s="147"/>
      <c r="ED83" s="111"/>
      <c r="EE83" s="60">
        <f t="shared" si="211"/>
        <v>0</v>
      </c>
    </row>
    <row r="84" spans="1:135">
      <c r="A84" s="248">
        <v>31</v>
      </c>
      <c r="B84" s="283"/>
      <c r="C84" s="46" t="s">
        <v>135</v>
      </c>
      <c r="D84" s="131" t="s">
        <v>425</v>
      </c>
      <c r="E84" s="123"/>
      <c r="F84" s="147"/>
      <c r="G84" s="60"/>
      <c r="H84" s="60">
        <f t="shared" si="199"/>
        <v>0</v>
      </c>
      <c r="I84" s="60"/>
      <c r="J84" s="123"/>
      <c r="K84" s="147"/>
      <c r="L84" s="60"/>
      <c r="M84" s="60">
        <f t="shared" si="200"/>
        <v>0</v>
      </c>
      <c r="N84" s="60"/>
      <c r="O84" s="123"/>
      <c r="P84" s="147"/>
      <c r="Q84" s="60"/>
      <c r="R84" s="60">
        <f t="shared" si="201"/>
        <v>0</v>
      </c>
      <c r="S84" s="60"/>
      <c r="T84" s="123"/>
      <c r="U84" s="147"/>
      <c r="V84" s="60"/>
      <c r="W84" s="60">
        <f t="shared" si="202"/>
        <v>0</v>
      </c>
      <c r="X84" s="60"/>
      <c r="Y84" s="123"/>
      <c r="Z84" s="147"/>
      <c r="AA84" s="60"/>
      <c r="AB84" s="60">
        <f t="shared" si="203"/>
        <v>0</v>
      </c>
      <c r="AC84" s="60"/>
      <c r="AD84" s="123"/>
      <c r="AE84" s="147"/>
      <c r="AF84" s="60"/>
      <c r="AG84" s="60">
        <f t="shared" si="183"/>
        <v>0</v>
      </c>
      <c r="AH84" s="60"/>
      <c r="AI84" s="123"/>
      <c r="AJ84" s="147"/>
      <c r="AK84" s="60"/>
      <c r="AL84" s="60">
        <f t="shared" si="184"/>
        <v>0</v>
      </c>
      <c r="AM84" s="60"/>
      <c r="AN84" s="123"/>
      <c r="AO84" s="147"/>
      <c r="AP84" s="60"/>
      <c r="AQ84" s="60">
        <f t="shared" si="185"/>
        <v>0</v>
      </c>
      <c r="AR84" s="60"/>
      <c r="AS84" s="123"/>
      <c r="AT84" s="147"/>
      <c r="AU84" s="60"/>
      <c r="AV84" s="60">
        <f t="shared" si="186"/>
        <v>0</v>
      </c>
      <c r="AW84" s="60"/>
      <c r="AX84" s="123"/>
      <c r="AY84" s="147"/>
      <c r="AZ84" s="60"/>
      <c r="BA84" s="60">
        <f t="shared" si="187"/>
        <v>0</v>
      </c>
      <c r="BB84" s="60"/>
      <c r="BC84" s="123"/>
      <c r="BD84" s="147"/>
      <c r="BE84" s="60"/>
      <c r="BF84" s="60">
        <f t="shared" si="188"/>
        <v>0</v>
      </c>
      <c r="BG84" s="60"/>
      <c r="BH84" s="123"/>
      <c r="BI84" s="147"/>
      <c r="BJ84" s="60"/>
      <c r="BK84" s="60">
        <f t="shared" si="189"/>
        <v>0</v>
      </c>
      <c r="BL84" s="60"/>
      <c r="BM84" s="123"/>
      <c r="BN84" s="147"/>
      <c r="BO84" s="60"/>
      <c r="BP84" s="60">
        <f t="shared" si="190"/>
        <v>0</v>
      </c>
      <c r="BQ84" s="60"/>
      <c r="BR84" s="123"/>
      <c r="BS84" s="147"/>
      <c r="BT84" s="60"/>
      <c r="BU84" s="60">
        <f t="shared" si="191"/>
        <v>0</v>
      </c>
      <c r="BV84" s="60"/>
      <c r="BW84" s="123"/>
      <c r="BX84" s="147"/>
      <c r="BY84" s="60"/>
      <c r="BZ84" s="60">
        <f t="shared" si="192"/>
        <v>0</v>
      </c>
      <c r="CA84" s="60"/>
      <c r="CB84" s="123"/>
      <c r="CC84" s="147"/>
      <c r="CD84" s="69"/>
      <c r="CE84" s="60">
        <f t="shared" si="204"/>
        <v>0</v>
      </c>
      <c r="CF84" s="60"/>
      <c r="CG84" s="123">
        <v>1</v>
      </c>
      <c r="CH84" s="147">
        <v>1</v>
      </c>
      <c r="CI84" s="60"/>
      <c r="CJ84" s="60">
        <f t="shared" si="205"/>
        <v>1</v>
      </c>
      <c r="CK84" s="60"/>
      <c r="CL84" s="146">
        <f t="shared" si="193"/>
        <v>1</v>
      </c>
      <c r="CM84" s="123"/>
      <c r="CN84" s="147"/>
      <c r="CO84" s="60"/>
      <c r="CP84" s="60">
        <f t="shared" si="206"/>
        <v>0</v>
      </c>
      <c r="CQ84" s="123"/>
      <c r="CR84" s="147"/>
      <c r="CS84" s="60">
        <v>1</v>
      </c>
      <c r="CT84" s="60">
        <f t="shared" si="207"/>
        <v>1</v>
      </c>
      <c r="CU84" s="123"/>
      <c r="CV84" s="147"/>
      <c r="CW84" s="60"/>
      <c r="CX84" s="60">
        <f t="shared" si="208"/>
        <v>0</v>
      </c>
      <c r="CY84" s="123"/>
      <c r="CZ84" s="147"/>
      <c r="DA84" s="60"/>
      <c r="DB84" s="60">
        <f t="shared" si="209"/>
        <v>0</v>
      </c>
      <c r="DC84" s="123"/>
      <c r="DD84" s="147"/>
      <c r="DE84" s="111"/>
      <c r="DF84" s="60">
        <f t="shared" si="194"/>
        <v>0</v>
      </c>
      <c r="DG84" s="123">
        <v>3</v>
      </c>
      <c r="DH84" s="147">
        <v>1</v>
      </c>
      <c r="DI84" s="147">
        <v>1</v>
      </c>
      <c r="DJ84" s="112">
        <v>3</v>
      </c>
      <c r="DK84" s="63">
        <f t="shared" si="195"/>
        <v>4</v>
      </c>
      <c r="DL84" s="123">
        <v>1</v>
      </c>
      <c r="DM84" s="147">
        <v>2</v>
      </c>
      <c r="DN84" s="147">
        <v>2</v>
      </c>
      <c r="DO84" s="111"/>
      <c r="DP84" s="60">
        <f t="shared" si="196"/>
        <v>2</v>
      </c>
      <c r="DQ84" s="123">
        <v>1</v>
      </c>
      <c r="DR84" s="147"/>
      <c r="DS84" s="111"/>
      <c r="DT84" s="111">
        <v>1</v>
      </c>
      <c r="DU84" s="111"/>
      <c r="DV84" s="111"/>
      <c r="DW84" s="60">
        <f t="shared" si="197"/>
        <v>1</v>
      </c>
      <c r="DX84" s="123">
        <v>1</v>
      </c>
      <c r="DY84" s="147">
        <v>1</v>
      </c>
      <c r="DZ84" s="111"/>
      <c r="EA84" s="60">
        <f t="shared" si="210"/>
        <v>1</v>
      </c>
      <c r="EB84" s="123"/>
      <c r="EC84" s="147"/>
      <c r="ED84" s="111"/>
      <c r="EE84" s="60">
        <f t="shared" si="211"/>
        <v>0</v>
      </c>
    </row>
    <row r="85" spans="1:135">
      <c r="A85" s="248">
        <v>32</v>
      </c>
      <c r="B85" s="281" t="s">
        <v>24</v>
      </c>
      <c r="C85" s="46" t="s">
        <v>97</v>
      </c>
      <c r="D85" s="131" t="s">
        <v>425</v>
      </c>
      <c r="E85" s="123"/>
      <c r="F85" s="147"/>
      <c r="G85" s="60"/>
      <c r="H85" s="60">
        <f t="shared" si="199"/>
        <v>0</v>
      </c>
      <c r="I85" s="60"/>
      <c r="J85" s="123"/>
      <c r="K85" s="147"/>
      <c r="L85" s="60"/>
      <c r="M85" s="60">
        <f t="shared" si="200"/>
        <v>0</v>
      </c>
      <c r="N85" s="60"/>
      <c r="O85" s="123"/>
      <c r="P85" s="147"/>
      <c r="Q85" s="60"/>
      <c r="R85" s="60">
        <f t="shared" si="201"/>
        <v>0</v>
      </c>
      <c r="S85" s="60"/>
      <c r="T85" s="123"/>
      <c r="U85" s="147"/>
      <c r="V85" s="60"/>
      <c r="W85" s="60">
        <f t="shared" si="202"/>
        <v>0</v>
      </c>
      <c r="X85" s="60"/>
      <c r="Y85" s="123"/>
      <c r="Z85" s="147"/>
      <c r="AA85" s="60"/>
      <c r="AB85" s="60">
        <f t="shared" si="203"/>
        <v>0</v>
      </c>
      <c r="AC85" s="60"/>
      <c r="AD85" s="123"/>
      <c r="AE85" s="147"/>
      <c r="AF85" s="60"/>
      <c r="AG85" s="60">
        <f t="shared" si="183"/>
        <v>0</v>
      </c>
      <c r="AH85" s="60"/>
      <c r="AI85" s="123"/>
      <c r="AJ85" s="147"/>
      <c r="AK85" s="60"/>
      <c r="AL85" s="60">
        <f t="shared" si="184"/>
        <v>0</v>
      </c>
      <c r="AM85" s="60"/>
      <c r="AN85" s="123"/>
      <c r="AO85" s="147"/>
      <c r="AP85" s="60"/>
      <c r="AQ85" s="60">
        <f t="shared" si="185"/>
        <v>0</v>
      </c>
      <c r="AR85" s="60"/>
      <c r="AS85" s="123"/>
      <c r="AT85" s="147"/>
      <c r="AU85" s="60"/>
      <c r="AV85" s="60">
        <f t="shared" si="186"/>
        <v>0</v>
      </c>
      <c r="AW85" s="60"/>
      <c r="AX85" s="123"/>
      <c r="AY85" s="147"/>
      <c r="AZ85" s="60"/>
      <c r="BA85" s="60">
        <f t="shared" si="187"/>
        <v>0</v>
      </c>
      <c r="BB85" s="60"/>
      <c r="BC85" s="123"/>
      <c r="BD85" s="147"/>
      <c r="BE85" s="60"/>
      <c r="BF85" s="60">
        <f t="shared" si="188"/>
        <v>0</v>
      </c>
      <c r="BG85" s="60"/>
      <c r="BH85" s="123"/>
      <c r="BI85" s="147"/>
      <c r="BJ85" s="60"/>
      <c r="BK85" s="60">
        <f t="shared" si="189"/>
        <v>0</v>
      </c>
      <c r="BL85" s="60"/>
      <c r="BM85" s="123"/>
      <c r="BN85" s="147"/>
      <c r="BO85" s="60"/>
      <c r="BP85" s="60">
        <f t="shared" si="190"/>
        <v>0</v>
      </c>
      <c r="BQ85" s="60"/>
      <c r="BR85" s="123"/>
      <c r="BS85" s="147"/>
      <c r="BT85" s="60"/>
      <c r="BU85" s="60">
        <f t="shared" si="191"/>
        <v>0</v>
      </c>
      <c r="BV85" s="60"/>
      <c r="BW85" s="123"/>
      <c r="BX85" s="147"/>
      <c r="BY85" s="60"/>
      <c r="BZ85" s="60">
        <f t="shared" si="192"/>
        <v>0</v>
      </c>
      <c r="CA85" s="60"/>
      <c r="CB85" s="123"/>
      <c r="CC85" s="147"/>
      <c r="CD85" s="69"/>
      <c r="CE85" s="60">
        <f t="shared" si="204"/>
        <v>0</v>
      </c>
      <c r="CF85" s="60"/>
      <c r="CG85" s="123">
        <v>1</v>
      </c>
      <c r="CH85" s="147">
        <v>1</v>
      </c>
      <c r="CI85" s="60"/>
      <c r="CJ85" s="60">
        <f t="shared" si="205"/>
        <v>1</v>
      </c>
      <c r="CK85" s="60"/>
      <c r="CL85" s="146">
        <f t="shared" si="193"/>
        <v>1</v>
      </c>
      <c r="CM85" s="123"/>
      <c r="CN85" s="147"/>
      <c r="CO85" s="60"/>
      <c r="CP85" s="60">
        <f t="shared" si="206"/>
        <v>0</v>
      </c>
      <c r="CQ85" s="123"/>
      <c r="CR85" s="147"/>
      <c r="CS85" s="60"/>
      <c r="CT85" s="60">
        <f t="shared" si="207"/>
        <v>0</v>
      </c>
      <c r="CU85" s="123"/>
      <c r="CV85" s="147"/>
      <c r="CW85" s="60"/>
      <c r="CX85" s="60">
        <f t="shared" si="208"/>
        <v>0</v>
      </c>
      <c r="CY85" s="123"/>
      <c r="CZ85" s="147"/>
      <c r="DA85" s="60"/>
      <c r="DB85" s="60">
        <f t="shared" si="209"/>
        <v>0</v>
      </c>
      <c r="DC85" s="123"/>
      <c r="DD85" s="147"/>
      <c r="DE85" s="111"/>
      <c r="DF85" s="60">
        <f t="shared" si="194"/>
        <v>0</v>
      </c>
      <c r="DG85" s="123">
        <v>3</v>
      </c>
      <c r="DH85" s="143">
        <v>0</v>
      </c>
      <c r="DI85" s="147">
        <v>2</v>
      </c>
      <c r="DJ85" s="112">
        <v>2</v>
      </c>
      <c r="DK85" s="63">
        <f t="shared" si="195"/>
        <v>2</v>
      </c>
      <c r="DL85" s="123">
        <v>1</v>
      </c>
      <c r="DM85" s="147">
        <v>2</v>
      </c>
      <c r="DN85" s="147">
        <v>1</v>
      </c>
      <c r="DO85" s="111"/>
      <c r="DP85" s="60">
        <f t="shared" si="196"/>
        <v>2</v>
      </c>
      <c r="DQ85" s="123">
        <v>1</v>
      </c>
      <c r="DR85" s="147"/>
      <c r="DS85" s="111"/>
      <c r="DT85" s="111">
        <v>1</v>
      </c>
      <c r="DU85" s="111"/>
      <c r="DV85" s="111"/>
      <c r="DW85" s="60">
        <f t="shared" si="197"/>
        <v>1</v>
      </c>
      <c r="DX85" s="123">
        <v>1</v>
      </c>
      <c r="DY85" s="147"/>
      <c r="DZ85" s="111"/>
      <c r="EA85" s="60">
        <f t="shared" si="210"/>
        <v>0</v>
      </c>
      <c r="EB85" s="123"/>
      <c r="EC85" s="147"/>
      <c r="ED85" s="111"/>
      <c r="EE85" s="60">
        <f t="shared" si="211"/>
        <v>0</v>
      </c>
    </row>
    <row r="86" spans="1:135">
      <c r="A86" s="248">
        <v>33</v>
      </c>
      <c r="B86" s="282"/>
      <c r="C86" s="46" t="s">
        <v>105</v>
      </c>
      <c r="D86" s="131" t="s">
        <v>425</v>
      </c>
      <c r="E86" s="123"/>
      <c r="F86" s="147"/>
      <c r="G86" s="60"/>
      <c r="H86" s="60">
        <f t="shared" si="199"/>
        <v>0</v>
      </c>
      <c r="I86" s="60"/>
      <c r="J86" s="123"/>
      <c r="K86" s="147"/>
      <c r="L86" s="60"/>
      <c r="M86" s="60">
        <f t="shared" si="200"/>
        <v>0</v>
      </c>
      <c r="N86" s="60"/>
      <c r="O86" s="123"/>
      <c r="P86" s="147"/>
      <c r="Q86" s="60"/>
      <c r="R86" s="60">
        <f t="shared" si="201"/>
        <v>0</v>
      </c>
      <c r="S86" s="60"/>
      <c r="T86" s="123"/>
      <c r="U86" s="147"/>
      <c r="V86" s="60"/>
      <c r="W86" s="60">
        <f t="shared" si="202"/>
        <v>0</v>
      </c>
      <c r="X86" s="60"/>
      <c r="Y86" s="123"/>
      <c r="Z86" s="147"/>
      <c r="AA86" s="60"/>
      <c r="AB86" s="60">
        <f t="shared" si="203"/>
        <v>0</v>
      </c>
      <c r="AC86" s="60"/>
      <c r="AD86" s="123"/>
      <c r="AE86" s="147"/>
      <c r="AF86" s="60"/>
      <c r="AG86" s="60">
        <f t="shared" si="183"/>
        <v>0</v>
      </c>
      <c r="AH86" s="60"/>
      <c r="AI86" s="123"/>
      <c r="AJ86" s="147"/>
      <c r="AK86" s="60"/>
      <c r="AL86" s="60">
        <f t="shared" si="184"/>
        <v>0</v>
      </c>
      <c r="AM86" s="60"/>
      <c r="AN86" s="123"/>
      <c r="AO86" s="147"/>
      <c r="AP86" s="60"/>
      <c r="AQ86" s="60">
        <f t="shared" si="185"/>
        <v>0</v>
      </c>
      <c r="AR86" s="60"/>
      <c r="AS86" s="123"/>
      <c r="AT86" s="147"/>
      <c r="AU86" s="60"/>
      <c r="AV86" s="60">
        <f t="shared" si="186"/>
        <v>0</v>
      </c>
      <c r="AW86" s="60"/>
      <c r="AX86" s="123"/>
      <c r="AY86" s="147"/>
      <c r="AZ86" s="60"/>
      <c r="BA86" s="60">
        <f t="shared" si="187"/>
        <v>0</v>
      </c>
      <c r="BB86" s="60"/>
      <c r="BC86" s="123"/>
      <c r="BD86" s="147"/>
      <c r="BE86" s="60"/>
      <c r="BF86" s="60">
        <f t="shared" si="188"/>
        <v>0</v>
      </c>
      <c r="BG86" s="60"/>
      <c r="BH86" s="123"/>
      <c r="BI86" s="147"/>
      <c r="BJ86" s="60"/>
      <c r="BK86" s="60">
        <f t="shared" si="189"/>
        <v>0</v>
      </c>
      <c r="BL86" s="60"/>
      <c r="BM86" s="123"/>
      <c r="BN86" s="147"/>
      <c r="BO86" s="60"/>
      <c r="BP86" s="60">
        <f t="shared" si="190"/>
        <v>0</v>
      </c>
      <c r="BQ86" s="60"/>
      <c r="BR86" s="123"/>
      <c r="BS86" s="147"/>
      <c r="BT86" s="60"/>
      <c r="BU86" s="60">
        <f t="shared" si="191"/>
        <v>0</v>
      </c>
      <c r="BV86" s="60"/>
      <c r="BW86" s="123"/>
      <c r="BX86" s="147"/>
      <c r="BY86" s="60"/>
      <c r="BZ86" s="60">
        <f t="shared" si="192"/>
        <v>0</v>
      </c>
      <c r="CA86" s="60"/>
      <c r="CB86" s="123"/>
      <c r="CC86" s="147"/>
      <c r="CD86" s="69"/>
      <c r="CE86" s="60">
        <f t="shared" si="204"/>
        <v>0</v>
      </c>
      <c r="CF86" s="60"/>
      <c r="CG86" s="123">
        <v>1</v>
      </c>
      <c r="CH86" s="147">
        <v>1</v>
      </c>
      <c r="CI86" s="60"/>
      <c r="CJ86" s="60">
        <f t="shared" si="205"/>
        <v>1</v>
      </c>
      <c r="CK86" s="60"/>
      <c r="CL86" s="146">
        <f t="shared" si="193"/>
        <v>1</v>
      </c>
      <c r="CM86" s="123"/>
      <c r="CN86" s="147"/>
      <c r="CO86" s="60"/>
      <c r="CP86" s="60">
        <f t="shared" si="206"/>
        <v>0</v>
      </c>
      <c r="CQ86" s="123"/>
      <c r="CR86" s="147"/>
      <c r="CS86" s="60"/>
      <c r="CT86" s="60">
        <f t="shared" si="207"/>
        <v>0</v>
      </c>
      <c r="CU86" s="123"/>
      <c r="CV86" s="147"/>
      <c r="CW86" s="60"/>
      <c r="CX86" s="60">
        <f t="shared" si="208"/>
        <v>0</v>
      </c>
      <c r="CY86" s="123"/>
      <c r="CZ86" s="147"/>
      <c r="DA86" s="60"/>
      <c r="DB86" s="60">
        <f t="shared" si="209"/>
        <v>0</v>
      </c>
      <c r="DC86" s="123"/>
      <c r="DD86" s="147"/>
      <c r="DE86" s="111"/>
      <c r="DF86" s="60">
        <f t="shared" si="194"/>
        <v>0</v>
      </c>
      <c r="DG86" s="123">
        <v>3</v>
      </c>
      <c r="DH86" s="147">
        <v>1</v>
      </c>
      <c r="DI86" s="147">
        <v>1</v>
      </c>
      <c r="DJ86" s="112">
        <v>1</v>
      </c>
      <c r="DK86" s="63">
        <f t="shared" si="195"/>
        <v>2</v>
      </c>
      <c r="DL86" s="123">
        <v>1</v>
      </c>
      <c r="DM86" s="147">
        <v>1</v>
      </c>
      <c r="DN86" s="147">
        <v>3</v>
      </c>
      <c r="DO86" s="111"/>
      <c r="DP86" s="60">
        <f t="shared" si="196"/>
        <v>1</v>
      </c>
      <c r="DQ86" s="123">
        <v>1</v>
      </c>
      <c r="DR86" s="147"/>
      <c r="DS86" s="111"/>
      <c r="DT86" s="112"/>
      <c r="DU86" s="112">
        <v>1</v>
      </c>
      <c r="DV86" s="112"/>
      <c r="DW86" s="60">
        <f t="shared" si="197"/>
        <v>1</v>
      </c>
      <c r="DX86" s="123">
        <v>1</v>
      </c>
      <c r="DY86" s="147"/>
      <c r="DZ86" s="111"/>
      <c r="EA86" s="60">
        <f t="shared" si="210"/>
        <v>0</v>
      </c>
      <c r="EB86" s="123"/>
      <c r="EC86" s="147"/>
      <c r="ED86" s="111"/>
      <c r="EE86" s="60">
        <f t="shared" si="211"/>
        <v>0</v>
      </c>
    </row>
    <row r="87" spans="1:135">
      <c r="A87" s="248">
        <v>34</v>
      </c>
      <c r="B87" s="282"/>
      <c r="C87" s="46" t="s">
        <v>102</v>
      </c>
      <c r="D87" s="131" t="s">
        <v>425</v>
      </c>
      <c r="E87" s="123"/>
      <c r="F87" s="147"/>
      <c r="G87" s="60"/>
      <c r="H87" s="60">
        <f t="shared" si="199"/>
        <v>0</v>
      </c>
      <c r="I87" s="60"/>
      <c r="J87" s="123"/>
      <c r="K87" s="147"/>
      <c r="L87" s="60"/>
      <c r="M87" s="60">
        <f t="shared" si="200"/>
        <v>0</v>
      </c>
      <c r="N87" s="60"/>
      <c r="O87" s="123"/>
      <c r="P87" s="147"/>
      <c r="Q87" s="60"/>
      <c r="R87" s="60">
        <f t="shared" si="201"/>
        <v>0</v>
      </c>
      <c r="S87" s="60"/>
      <c r="T87" s="123"/>
      <c r="U87" s="147"/>
      <c r="V87" s="60"/>
      <c r="W87" s="60">
        <f t="shared" si="202"/>
        <v>0</v>
      </c>
      <c r="X87" s="60"/>
      <c r="Y87" s="123"/>
      <c r="Z87" s="147"/>
      <c r="AA87" s="60"/>
      <c r="AB87" s="60">
        <f t="shared" si="203"/>
        <v>0</v>
      </c>
      <c r="AC87" s="60"/>
      <c r="AD87" s="123"/>
      <c r="AE87" s="147"/>
      <c r="AF87" s="60"/>
      <c r="AG87" s="60">
        <f t="shared" si="183"/>
        <v>0</v>
      </c>
      <c r="AH87" s="60"/>
      <c r="AI87" s="123"/>
      <c r="AJ87" s="147"/>
      <c r="AK87" s="60"/>
      <c r="AL87" s="60">
        <f t="shared" si="184"/>
        <v>0</v>
      </c>
      <c r="AM87" s="60"/>
      <c r="AN87" s="123"/>
      <c r="AO87" s="147"/>
      <c r="AP87" s="60"/>
      <c r="AQ87" s="60">
        <f t="shared" si="185"/>
        <v>0</v>
      </c>
      <c r="AR87" s="60"/>
      <c r="AS87" s="123"/>
      <c r="AT87" s="147"/>
      <c r="AU87" s="60"/>
      <c r="AV87" s="60">
        <f t="shared" si="186"/>
        <v>0</v>
      </c>
      <c r="AW87" s="60"/>
      <c r="AX87" s="123"/>
      <c r="AY87" s="147"/>
      <c r="AZ87" s="60"/>
      <c r="BA87" s="60">
        <f t="shared" si="187"/>
        <v>0</v>
      </c>
      <c r="BB87" s="60"/>
      <c r="BC87" s="123"/>
      <c r="BD87" s="147"/>
      <c r="BE87" s="60"/>
      <c r="BF87" s="60">
        <f t="shared" si="188"/>
        <v>0</v>
      </c>
      <c r="BG87" s="60"/>
      <c r="BH87" s="123"/>
      <c r="BI87" s="147"/>
      <c r="BJ87" s="60"/>
      <c r="BK87" s="60">
        <f t="shared" si="189"/>
        <v>0</v>
      </c>
      <c r="BL87" s="60"/>
      <c r="BM87" s="123"/>
      <c r="BN87" s="147"/>
      <c r="BO87" s="60"/>
      <c r="BP87" s="60">
        <f t="shared" si="190"/>
        <v>0</v>
      </c>
      <c r="BQ87" s="60"/>
      <c r="BR87" s="123"/>
      <c r="BS87" s="147"/>
      <c r="BT87" s="60"/>
      <c r="BU87" s="60">
        <f t="shared" si="191"/>
        <v>0</v>
      </c>
      <c r="BV87" s="60"/>
      <c r="BW87" s="123"/>
      <c r="BX87" s="147"/>
      <c r="BY87" s="60"/>
      <c r="BZ87" s="60">
        <f t="shared" si="192"/>
        <v>0</v>
      </c>
      <c r="CA87" s="60"/>
      <c r="CB87" s="123"/>
      <c r="CC87" s="147"/>
      <c r="CD87" s="69"/>
      <c r="CE87" s="60">
        <f t="shared" si="204"/>
        <v>0</v>
      </c>
      <c r="CF87" s="60"/>
      <c r="CG87" s="123">
        <v>1</v>
      </c>
      <c r="CH87" s="147">
        <v>1</v>
      </c>
      <c r="CI87" s="60">
        <v>1</v>
      </c>
      <c r="CJ87" s="60">
        <f t="shared" si="205"/>
        <v>2</v>
      </c>
      <c r="CK87" s="60"/>
      <c r="CL87" s="63">
        <f t="shared" si="193"/>
        <v>2</v>
      </c>
      <c r="CM87" s="123"/>
      <c r="CN87" s="147"/>
      <c r="CO87" s="60">
        <v>1</v>
      </c>
      <c r="CP87" s="60">
        <f t="shared" si="206"/>
        <v>1</v>
      </c>
      <c r="CQ87" s="123"/>
      <c r="CR87" s="147"/>
      <c r="CS87" s="60"/>
      <c r="CT87" s="60">
        <f t="shared" si="207"/>
        <v>0</v>
      </c>
      <c r="CU87" s="123"/>
      <c r="CV87" s="147"/>
      <c r="CW87" s="60"/>
      <c r="CX87" s="60">
        <f t="shared" si="208"/>
        <v>0</v>
      </c>
      <c r="CY87" s="123"/>
      <c r="CZ87" s="147"/>
      <c r="DA87" s="60"/>
      <c r="DB87" s="60">
        <f t="shared" si="209"/>
        <v>0</v>
      </c>
      <c r="DC87" s="123"/>
      <c r="DD87" s="147"/>
      <c r="DE87" s="111"/>
      <c r="DF87" s="60">
        <f t="shared" si="194"/>
        <v>0</v>
      </c>
      <c r="DG87" s="123">
        <v>3</v>
      </c>
      <c r="DH87" s="147">
        <v>2</v>
      </c>
      <c r="DI87" s="147">
        <v>2</v>
      </c>
      <c r="DJ87" s="112">
        <v>2</v>
      </c>
      <c r="DK87" s="63">
        <f t="shared" si="195"/>
        <v>4</v>
      </c>
      <c r="DL87" s="123">
        <v>1</v>
      </c>
      <c r="DM87" s="147">
        <v>1</v>
      </c>
      <c r="DN87" s="147">
        <v>2</v>
      </c>
      <c r="DO87" s="111"/>
      <c r="DP87" s="60">
        <f t="shared" si="196"/>
        <v>1</v>
      </c>
      <c r="DQ87" s="123">
        <v>1</v>
      </c>
      <c r="DR87" s="147">
        <v>1</v>
      </c>
      <c r="DS87" s="111"/>
      <c r="DT87" s="111">
        <v>1</v>
      </c>
      <c r="DU87" s="111"/>
      <c r="DV87" s="111"/>
      <c r="DW87" s="60">
        <f t="shared" si="197"/>
        <v>2</v>
      </c>
      <c r="DX87" s="123">
        <v>1</v>
      </c>
      <c r="DY87" s="147">
        <v>1</v>
      </c>
      <c r="DZ87" s="111"/>
      <c r="EA87" s="60">
        <f t="shared" si="210"/>
        <v>1</v>
      </c>
      <c r="EB87" s="123"/>
      <c r="EC87" s="147"/>
      <c r="ED87" s="111"/>
      <c r="EE87" s="60">
        <f t="shared" si="211"/>
        <v>0</v>
      </c>
    </row>
    <row r="88" spans="1:135" s="92" customFormat="1">
      <c r="A88" s="248">
        <v>35</v>
      </c>
      <c r="B88" s="283"/>
      <c r="C88" s="181" t="s">
        <v>753</v>
      </c>
      <c r="D88" s="129" t="s">
        <v>560</v>
      </c>
      <c r="E88" s="123"/>
      <c r="F88" s="147"/>
      <c r="G88" s="60"/>
      <c r="H88" s="60"/>
      <c r="I88" s="60"/>
      <c r="J88" s="123"/>
      <c r="K88" s="147"/>
      <c r="L88" s="60"/>
      <c r="M88" s="60"/>
      <c r="N88" s="60"/>
      <c r="O88" s="123"/>
      <c r="P88" s="147"/>
      <c r="Q88" s="60"/>
      <c r="R88" s="60"/>
      <c r="S88" s="60"/>
      <c r="T88" s="123"/>
      <c r="U88" s="147"/>
      <c r="V88" s="60"/>
      <c r="W88" s="60"/>
      <c r="X88" s="60"/>
      <c r="Y88" s="123"/>
      <c r="Z88" s="147"/>
      <c r="AA88" s="60"/>
      <c r="AB88" s="60"/>
      <c r="AC88" s="60"/>
      <c r="AD88" s="123"/>
      <c r="AE88" s="147"/>
      <c r="AF88" s="60"/>
      <c r="AG88" s="60"/>
      <c r="AH88" s="60"/>
      <c r="AI88" s="123"/>
      <c r="AJ88" s="147"/>
      <c r="AK88" s="60"/>
      <c r="AL88" s="60">
        <f t="shared" si="184"/>
        <v>0</v>
      </c>
      <c r="AM88" s="60"/>
      <c r="AN88" s="123"/>
      <c r="AO88" s="147"/>
      <c r="AP88" s="60"/>
      <c r="AQ88" s="60">
        <f t="shared" si="185"/>
        <v>0</v>
      </c>
      <c r="AR88" s="60"/>
      <c r="AS88" s="123"/>
      <c r="AT88" s="147"/>
      <c r="AU88" s="60"/>
      <c r="AV88" s="60">
        <f t="shared" si="186"/>
        <v>0</v>
      </c>
      <c r="AW88" s="60"/>
      <c r="AX88" s="123"/>
      <c r="AY88" s="147"/>
      <c r="AZ88" s="60"/>
      <c r="BA88" s="60">
        <f t="shared" si="187"/>
        <v>0</v>
      </c>
      <c r="BB88" s="60"/>
      <c r="BC88" s="123"/>
      <c r="BD88" s="147"/>
      <c r="BE88" s="60"/>
      <c r="BF88" s="60">
        <f t="shared" si="188"/>
        <v>0</v>
      </c>
      <c r="BG88" s="60"/>
      <c r="BH88" s="123"/>
      <c r="BI88" s="147"/>
      <c r="BJ88" s="60"/>
      <c r="BK88" s="60">
        <f t="shared" si="189"/>
        <v>0</v>
      </c>
      <c r="BL88" s="60"/>
      <c r="BM88" s="123"/>
      <c r="BN88" s="147"/>
      <c r="BO88" s="60"/>
      <c r="BP88" s="60">
        <f t="shared" si="190"/>
        <v>0</v>
      </c>
      <c r="BQ88" s="60"/>
      <c r="BR88" s="123"/>
      <c r="BS88" s="147"/>
      <c r="BT88" s="60"/>
      <c r="BU88" s="60">
        <f t="shared" si="191"/>
        <v>0</v>
      </c>
      <c r="BV88" s="60"/>
      <c r="BW88" s="123"/>
      <c r="BX88" s="147"/>
      <c r="BY88" s="60"/>
      <c r="BZ88" s="60">
        <f t="shared" si="192"/>
        <v>0</v>
      </c>
      <c r="CA88" s="60"/>
      <c r="CB88" s="123"/>
      <c r="CC88" s="147"/>
      <c r="CD88" s="69"/>
      <c r="CE88" s="60">
        <f t="shared" si="204"/>
        <v>0</v>
      </c>
      <c r="CF88" s="60"/>
      <c r="CG88" s="123">
        <v>1</v>
      </c>
      <c r="CH88" s="147"/>
      <c r="CI88" s="60"/>
      <c r="CJ88" s="60"/>
      <c r="CK88" s="60"/>
      <c r="CL88" s="63"/>
      <c r="CM88" s="123"/>
      <c r="CN88" s="147"/>
      <c r="CO88" s="60"/>
      <c r="CP88" s="60"/>
      <c r="CQ88" s="123"/>
      <c r="CR88" s="147"/>
      <c r="CS88" s="60"/>
      <c r="CT88" s="60"/>
      <c r="CU88" s="123"/>
      <c r="CV88" s="147"/>
      <c r="CW88" s="60"/>
      <c r="CX88" s="60"/>
      <c r="CY88" s="123"/>
      <c r="CZ88" s="147"/>
      <c r="DA88" s="60"/>
      <c r="DB88" s="60"/>
      <c r="DC88" s="123"/>
      <c r="DD88" s="147"/>
      <c r="DE88" s="111"/>
      <c r="DF88" s="60"/>
      <c r="DG88" s="123">
        <v>3</v>
      </c>
      <c r="DH88" s="147">
        <v>1</v>
      </c>
      <c r="DI88" s="147"/>
      <c r="DJ88" s="112"/>
      <c r="DK88" s="63">
        <f t="shared" si="195"/>
        <v>1</v>
      </c>
      <c r="DL88" s="123">
        <v>1</v>
      </c>
      <c r="DM88" s="147"/>
      <c r="DN88" s="147"/>
      <c r="DO88" s="111"/>
      <c r="DP88" s="60"/>
      <c r="DQ88" s="123">
        <v>1</v>
      </c>
      <c r="DR88" s="147"/>
      <c r="DS88" s="111"/>
      <c r="DT88" s="111"/>
      <c r="DU88" s="111"/>
      <c r="DV88" s="111"/>
      <c r="DW88" s="60"/>
      <c r="DX88" s="123">
        <v>1</v>
      </c>
      <c r="DY88" s="147"/>
      <c r="DZ88" s="111"/>
      <c r="EA88" s="60"/>
      <c r="EB88" s="123"/>
      <c r="EC88" s="147"/>
      <c r="ED88" s="111">
        <v>1</v>
      </c>
      <c r="EE88" s="60">
        <f t="shared" si="211"/>
        <v>1</v>
      </c>
    </row>
    <row r="89" spans="1:135">
      <c r="A89" s="248">
        <v>36</v>
      </c>
      <c r="B89" s="279" t="s">
        <v>27</v>
      </c>
      <c r="C89" s="46" t="s">
        <v>106</v>
      </c>
      <c r="D89" s="131" t="s">
        <v>425</v>
      </c>
      <c r="E89" s="123"/>
      <c r="F89" s="147"/>
      <c r="G89" s="60"/>
      <c r="H89" s="60">
        <f>G89+F89</f>
        <v>0</v>
      </c>
      <c r="I89" s="60"/>
      <c r="J89" s="123"/>
      <c r="K89" s="147"/>
      <c r="L89" s="60"/>
      <c r="M89" s="60">
        <f>L89+K89</f>
        <v>0</v>
      </c>
      <c r="N89" s="60"/>
      <c r="O89" s="123"/>
      <c r="P89" s="147"/>
      <c r="Q89" s="60"/>
      <c r="R89" s="60">
        <f>Q89+P89</f>
        <v>0</v>
      </c>
      <c r="S89" s="60"/>
      <c r="T89" s="123"/>
      <c r="U89" s="147"/>
      <c r="V89" s="60"/>
      <c r="W89" s="60">
        <f>V89+U89</f>
        <v>0</v>
      </c>
      <c r="X89" s="60"/>
      <c r="Y89" s="123"/>
      <c r="Z89" s="147"/>
      <c r="AA89" s="60"/>
      <c r="AB89" s="60">
        <f>AA89+Z89</f>
        <v>0</v>
      </c>
      <c r="AC89" s="60"/>
      <c r="AD89" s="123"/>
      <c r="AE89" s="147"/>
      <c r="AF89" s="60"/>
      <c r="AG89" s="60">
        <f t="shared" si="183"/>
        <v>0</v>
      </c>
      <c r="AH89" s="60"/>
      <c r="AI89" s="123"/>
      <c r="AJ89" s="147"/>
      <c r="AK89" s="60"/>
      <c r="AL89" s="60">
        <f t="shared" si="184"/>
        <v>0</v>
      </c>
      <c r="AM89" s="60"/>
      <c r="AN89" s="123"/>
      <c r="AO89" s="147"/>
      <c r="AP89" s="60"/>
      <c r="AQ89" s="60">
        <f t="shared" si="185"/>
        <v>0</v>
      </c>
      <c r="AR89" s="60"/>
      <c r="AS89" s="123"/>
      <c r="AT89" s="147"/>
      <c r="AU89" s="60"/>
      <c r="AV89" s="60">
        <f t="shared" si="186"/>
        <v>0</v>
      </c>
      <c r="AW89" s="60"/>
      <c r="AX89" s="123"/>
      <c r="AY89" s="147"/>
      <c r="AZ89" s="60"/>
      <c r="BA89" s="60">
        <f t="shared" si="187"/>
        <v>0</v>
      </c>
      <c r="BB89" s="60"/>
      <c r="BC89" s="123"/>
      <c r="BD89" s="147"/>
      <c r="BE89" s="60"/>
      <c r="BF89" s="60">
        <f t="shared" si="188"/>
        <v>0</v>
      </c>
      <c r="BG89" s="60"/>
      <c r="BH89" s="123"/>
      <c r="BI89" s="147"/>
      <c r="BJ89" s="60"/>
      <c r="BK89" s="60">
        <f t="shared" si="189"/>
        <v>0</v>
      </c>
      <c r="BL89" s="60"/>
      <c r="BM89" s="123"/>
      <c r="BN89" s="147"/>
      <c r="BO89" s="60"/>
      <c r="BP89" s="60">
        <f t="shared" si="190"/>
        <v>0</v>
      </c>
      <c r="BQ89" s="60"/>
      <c r="BR89" s="123"/>
      <c r="BS89" s="147"/>
      <c r="BT89" s="60"/>
      <c r="BU89" s="60">
        <f t="shared" si="191"/>
        <v>0</v>
      </c>
      <c r="BV89" s="60"/>
      <c r="BW89" s="123"/>
      <c r="BX89" s="147"/>
      <c r="BY89" s="60"/>
      <c r="BZ89" s="60">
        <f t="shared" si="192"/>
        <v>0</v>
      </c>
      <c r="CA89" s="60"/>
      <c r="CB89" s="123"/>
      <c r="CC89" s="147"/>
      <c r="CD89" s="69"/>
      <c r="CE89" s="60">
        <f>CD89+CC89</f>
        <v>0</v>
      </c>
      <c r="CF89" s="60"/>
      <c r="CG89" s="123">
        <v>1</v>
      </c>
      <c r="CH89" s="147">
        <v>1</v>
      </c>
      <c r="CI89" s="60"/>
      <c r="CJ89" s="60">
        <f>CI89+CH89</f>
        <v>1</v>
      </c>
      <c r="CK89" s="60"/>
      <c r="CL89" s="146">
        <f t="shared" si="193"/>
        <v>1</v>
      </c>
      <c r="CM89" s="123"/>
      <c r="CN89" s="147"/>
      <c r="CO89" s="60"/>
      <c r="CP89" s="60">
        <f>CO89+CN89</f>
        <v>0</v>
      </c>
      <c r="CQ89" s="123"/>
      <c r="CR89" s="147"/>
      <c r="CS89" s="60"/>
      <c r="CT89" s="60">
        <f>CS89+CR89</f>
        <v>0</v>
      </c>
      <c r="CU89" s="123"/>
      <c r="CV89" s="147"/>
      <c r="CW89" s="60"/>
      <c r="CX89" s="60">
        <f t="shared" si="208"/>
        <v>0</v>
      </c>
      <c r="CY89" s="123"/>
      <c r="CZ89" s="147"/>
      <c r="DA89" s="60"/>
      <c r="DB89" s="60">
        <f t="shared" si="209"/>
        <v>0</v>
      </c>
      <c r="DC89" s="123"/>
      <c r="DD89" s="147"/>
      <c r="DE89" s="111"/>
      <c r="DF89" s="60">
        <f t="shared" si="194"/>
        <v>0</v>
      </c>
      <c r="DG89" s="123">
        <v>3</v>
      </c>
      <c r="DH89" s="147">
        <v>1</v>
      </c>
      <c r="DI89" s="147">
        <v>1</v>
      </c>
      <c r="DJ89" s="112"/>
      <c r="DK89" s="63">
        <f t="shared" si="195"/>
        <v>1</v>
      </c>
      <c r="DL89" s="123">
        <v>1</v>
      </c>
      <c r="DM89" s="147">
        <v>3</v>
      </c>
      <c r="DN89" s="147">
        <v>3</v>
      </c>
      <c r="DO89" s="111"/>
      <c r="DP89" s="60">
        <f>DO89+DM89</f>
        <v>3</v>
      </c>
      <c r="DQ89" s="123">
        <v>1</v>
      </c>
      <c r="DR89" s="147">
        <v>1</v>
      </c>
      <c r="DS89" s="111"/>
      <c r="DT89" s="111">
        <v>1</v>
      </c>
      <c r="DU89" s="111">
        <v>1</v>
      </c>
      <c r="DV89" s="111"/>
      <c r="DW89" s="60">
        <f t="shared" si="197"/>
        <v>3</v>
      </c>
      <c r="DX89" s="123">
        <v>1</v>
      </c>
      <c r="DY89" s="147"/>
      <c r="DZ89" s="111"/>
      <c r="EA89" s="60">
        <f>DZ89+DY89</f>
        <v>0</v>
      </c>
      <c r="EB89" s="123"/>
      <c r="EC89" s="147"/>
      <c r="ED89" s="111"/>
      <c r="EE89" s="60">
        <f t="shared" si="211"/>
        <v>0</v>
      </c>
    </row>
    <row r="90" spans="1:135" s="92" customFormat="1">
      <c r="A90" s="248">
        <v>37</v>
      </c>
      <c r="B90" s="279"/>
      <c r="C90" s="46" t="s">
        <v>109</v>
      </c>
      <c r="D90" s="129" t="s">
        <v>560</v>
      </c>
      <c r="E90" s="123"/>
      <c r="F90" s="147"/>
      <c r="G90" s="60"/>
      <c r="H90" s="60">
        <f>G90+F90</f>
        <v>0</v>
      </c>
      <c r="I90" s="60"/>
      <c r="J90" s="123"/>
      <c r="K90" s="147">
        <v>0</v>
      </c>
      <c r="L90" s="60"/>
      <c r="M90" s="60">
        <f>L90+K90</f>
        <v>0</v>
      </c>
      <c r="N90" s="60"/>
      <c r="O90" s="123"/>
      <c r="P90" s="147"/>
      <c r="Q90" s="60"/>
      <c r="R90" s="60">
        <f>Q90+P90</f>
        <v>0</v>
      </c>
      <c r="S90" s="60"/>
      <c r="T90" s="123"/>
      <c r="U90" s="147"/>
      <c r="V90" s="60"/>
      <c r="W90" s="60">
        <f>V90+U90</f>
        <v>0</v>
      </c>
      <c r="X90" s="60"/>
      <c r="Y90" s="123"/>
      <c r="Z90" s="147"/>
      <c r="AA90" s="60"/>
      <c r="AB90" s="60">
        <f>AA90+Z90</f>
        <v>0</v>
      </c>
      <c r="AC90" s="60"/>
      <c r="AD90" s="123"/>
      <c r="AE90" s="147"/>
      <c r="AF90" s="60"/>
      <c r="AG90" s="60">
        <f t="shared" si="183"/>
        <v>0</v>
      </c>
      <c r="AH90" s="60"/>
      <c r="AI90" s="123"/>
      <c r="AJ90" s="147"/>
      <c r="AK90" s="60"/>
      <c r="AL90" s="60">
        <f t="shared" si="184"/>
        <v>0</v>
      </c>
      <c r="AM90" s="60"/>
      <c r="AN90" s="123"/>
      <c r="AO90" s="147"/>
      <c r="AP90" s="60"/>
      <c r="AQ90" s="60">
        <f t="shared" si="185"/>
        <v>0</v>
      </c>
      <c r="AR90" s="60"/>
      <c r="AS90" s="123"/>
      <c r="AT90" s="147"/>
      <c r="AU90" s="60"/>
      <c r="AV90" s="60">
        <f t="shared" si="186"/>
        <v>0</v>
      </c>
      <c r="AW90" s="60"/>
      <c r="AX90" s="123"/>
      <c r="AY90" s="147"/>
      <c r="AZ90" s="60"/>
      <c r="BA90" s="60">
        <f t="shared" si="187"/>
        <v>0</v>
      </c>
      <c r="BB90" s="60"/>
      <c r="BC90" s="123"/>
      <c r="BD90" s="147"/>
      <c r="BE90" s="60"/>
      <c r="BF90" s="60">
        <f t="shared" si="188"/>
        <v>0</v>
      </c>
      <c r="BG90" s="60"/>
      <c r="BH90" s="123"/>
      <c r="BI90" s="147"/>
      <c r="BJ90" s="60"/>
      <c r="BK90" s="60">
        <f t="shared" si="189"/>
        <v>0</v>
      </c>
      <c r="BL90" s="60"/>
      <c r="BM90" s="123"/>
      <c r="BN90" s="147"/>
      <c r="BO90" s="60"/>
      <c r="BP90" s="60">
        <f t="shared" si="190"/>
        <v>0</v>
      </c>
      <c r="BQ90" s="60"/>
      <c r="BR90" s="123"/>
      <c r="BS90" s="147"/>
      <c r="BT90" s="60"/>
      <c r="BU90" s="60">
        <f t="shared" si="191"/>
        <v>0</v>
      </c>
      <c r="BV90" s="60"/>
      <c r="BW90" s="123"/>
      <c r="BX90" s="147"/>
      <c r="BY90" s="60"/>
      <c r="BZ90" s="60">
        <f t="shared" si="192"/>
        <v>0</v>
      </c>
      <c r="CA90" s="60"/>
      <c r="CB90" s="123"/>
      <c r="CC90" s="147"/>
      <c r="CD90" s="69"/>
      <c r="CE90" s="60">
        <f>CD90+CC90</f>
        <v>0</v>
      </c>
      <c r="CF90" s="60"/>
      <c r="CG90" s="123">
        <v>1</v>
      </c>
      <c r="CH90" s="147">
        <v>1</v>
      </c>
      <c r="CI90" s="60"/>
      <c r="CJ90" s="60">
        <f>CI90+CH90</f>
        <v>1</v>
      </c>
      <c r="CK90" s="60"/>
      <c r="CL90" s="146">
        <f t="shared" si="193"/>
        <v>1</v>
      </c>
      <c r="CM90" s="123"/>
      <c r="CN90" s="147"/>
      <c r="CO90" s="60"/>
      <c r="CP90" s="60">
        <f>CO90+CN90</f>
        <v>0</v>
      </c>
      <c r="CQ90" s="123"/>
      <c r="CR90" s="147"/>
      <c r="CS90" s="60"/>
      <c r="CT90" s="60">
        <f>CS90+CR90</f>
        <v>0</v>
      </c>
      <c r="CU90" s="123"/>
      <c r="CV90" s="147"/>
      <c r="CW90" s="60"/>
      <c r="CX90" s="60">
        <f t="shared" si="208"/>
        <v>0</v>
      </c>
      <c r="CY90" s="123"/>
      <c r="CZ90" s="147"/>
      <c r="DA90" s="111"/>
      <c r="DB90" s="60">
        <f t="shared" si="209"/>
        <v>0</v>
      </c>
      <c r="DC90" s="123"/>
      <c r="DD90" s="147"/>
      <c r="DE90" s="111"/>
      <c r="DF90" s="60">
        <f t="shared" si="194"/>
        <v>0</v>
      </c>
      <c r="DG90" s="123">
        <v>3</v>
      </c>
      <c r="DH90" s="147">
        <v>1</v>
      </c>
      <c r="DI90" s="147"/>
      <c r="DJ90" s="112">
        <v>1</v>
      </c>
      <c r="DK90" s="63">
        <f t="shared" si="195"/>
        <v>2</v>
      </c>
      <c r="DL90" s="123">
        <v>1</v>
      </c>
      <c r="DM90" s="147">
        <v>1</v>
      </c>
      <c r="DN90" s="147">
        <v>1</v>
      </c>
      <c r="DO90" s="111"/>
      <c r="DP90" s="60">
        <f>DO90+DM90</f>
        <v>1</v>
      </c>
      <c r="DQ90" s="123">
        <v>1</v>
      </c>
      <c r="DR90" s="147">
        <v>1</v>
      </c>
      <c r="DS90" s="111"/>
      <c r="DT90" s="111">
        <v>1</v>
      </c>
      <c r="DU90" s="111"/>
      <c r="DV90" s="111">
        <v>1</v>
      </c>
      <c r="DW90" s="60">
        <f t="shared" si="197"/>
        <v>3</v>
      </c>
      <c r="DX90" s="123">
        <v>1</v>
      </c>
      <c r="DY90" s="147">
        <v>1</v>
      </c>
      <c r="DZ90" s="111"/>
      <c r="EA90" s="60">
        <f>DZ90+DY90</f>
        <v>1</v>
      </c>
      <c r="EB90" s="123"/>
      <c r="EC90" s="147"/>
      <c r="ED90" s="111"/>
      <c r="EE90" s="60">
        <f t="shared" si="211"/>
        <v>0</v>
      </c>
    </row>
    <row r="91" spans="1:135" s="92" customFormat="1">
      <c r="A91" s="248">
        <v>38</v>
      </c>
      <c r="B91" s="195" t="s">
        <v>32</v>
      </c>
      <c r="C91" s="46" t="s">
        <v>142</v>
      </c>
      <c r="D91" s="130" t="s">
        <v>593</v>
      </c>
      <c r="E91" s="123"/>
      <c r="F91" s="147"/>
      <c r="G91" s="60"/>
      <c r="H91" s="60">
        <f>G91+F91</f>
        <v>0</v>
      </c>
      <c r="I91" s="60"/>
      <c r="J91" s="123"/>
      <c r="K91" s="147"/>
      <c r="L91" s="60"/>
      <c r="M91" s="60">
        <f>L91+K91</f>
        <v>0</v>
      </c>
      <c r="N91" s="60"/>
      <c r="O91" s="123"/>
      <c r="P91" s="147"/>
      <c r="Q91" s="60"/>
      <c r="R91" s="60">
        <f>Q91+P91</f>
        <v>0</v>
      </c>
      <c r="S91" s="60"/>
      <c r="T91" s="123"/>
      <c r="U91" s="147"/>
      <c r="V91" s="60"/>
      <c r="W91" s="60">
        <f>V91+U91</f>
        <v>0</v>
      </c>
      <c r="X91" s="60"/>
      <c r="Y91" s="123"/>
      <c r="Z91" s="147"/>
      <c r="AA91" s="60"/>
      <c r="AB91" s="60">
        <f>AA91+Z91</f>
        <v>0</v>
      </c>
      <c r="AC91" s="60"/>
      <c r="AD91" s="123"/>
      <c r="AE91" s="147"/>
      <c r="AF91" s="60"/>
      <c r="AG91" s="60">
        <f t="shared" si="183"/>
        <v>0</v>
      </c>
      <c r="AH91" s="60"/>
      <c r="AI91" s="123"/>
      <c r="AJ91" s="147"/>
      <c r="AK91" s="60"/>
      <c r="AL91" s="60">
        <f t="shared" si="184"/>
        <v>0</v>
      </c>
      <c r="AM91" s="60"/>
      <c r="AN91" s="123"/>
      <c r="AO91" s="147"/>
      <c r="AP91" s="60"/>
      <c r="AQ91" s="60">
        <f t="shared" si="185"/>
        <v>0</v>
      </c>
      <c r="AR91" s="60"/>
      <c r="AS91" s="123"/>
      <c r="AT91" s="147"/>
      <c r="AU91" s="60"/>
      <c r="AV91" s="60">
        <f t="shared" si="186"/>
        <v>0</v>
      </c>
      <c r="AW91" s="60"/>
      <c r="AX91" s="123"/>
      <c r="AY91" s="147"/>
      <c r="AZ91" s="60"/>
      <c r="BA91" s="60">
        <f t="shared" si="187"/>
        <v>0</v>
      </c>
      <c r="BB91" s="60"/>
      <c r="BC91" s="123"/>
      <c r="BD91" s="147"/>
      <c r="BE91" s="60"/>
      <c r="BF91" s="60">
        <f t="shared" si="188"/>
        <v>0</v>
      </c>
      <c r="BG91" s="60"/>
      <c r="BH91" s="123"/>
      <c r="BI91" s="147"/>
      <c r="BJ91" s="60"/>
      <c r="BK91" s="60">
        <f t="shared" si="189"/>
        <v>0</v>
      </c>
      <c r="BL91" s="60"/>
      <c r="BM91" s="123"/>
      <c r="BN91" s="147"/>
      <c r="BO91" s="60"/>
      <c r="BP91" s="60">
        <f t="shared" si="190"/>
        <v>0</v>
      </c>
      <c r="BQ91" s="60"/>
      <c r="BR91" s="123"/>
      <c r="BS91" s="147"/>
      <c r="BT91" s="60"/>
      <c r="BU91" s="60">
        <f t="shared" si="191"/>
        <v>0</v>
      </c>
      <c r="BV91" s="60"/>
      <c r="BW91" s="123"/>
      <c r="BX91" s="147"/>
      <c r="BY91" s="60"/>
      <c r="BZ91" s="60">
        <f t="shared" si="192"/>
        <v>0</v>
      </c>
      <c r="CA91" s="60"/>
      <c r="CB91" s="123"/>
      <c r="CC91" s="147"/>
      <c r="CD91" s="69"/>
      <c r="CE91" s="60">
        <f>CD91+CC91</f>
        <v>0</v>
      </c>
      <c r="CF91" s="60"/>
      <c r="CG91" s="123">
        <v>1</v>
      </c>
      <c r="CH91" s="147">
        <v>1</v>
      </c>
      <c r="CI91" s="60"/>
      <c r="CJ91" s="60">
        <f>CI91+CH91</f>
        <v>1</v>
      </c>
      <c r="CK91" s="60"/>
      <c r="CL91" s="146">
        <f t="shared" si="193"/>
        <v>1</v>
      </c>
      <c r="CM91" s="123"/>
      <c r="CN91" s="147"/>
      <c r="CO91" s="60"/>
      <c r="CP91" s="60">
        <f>CO91+CN91</f>
        <v>0</v>
      </c>
      <c r="CQ91" s="123"/>
      <c r="CR91" s="147"/>
      <c r="CS91" s="60"/>
      <c r="CT91" s="60">
        <f>CS91+CR91</f>
        <v>0</v>
      </c>
      <c r="CU91" s="123"/>
      <c r="CV91" s="147"/>
      <c r="CW91" s="60"/>
      <c r="CX91" s="60">
        <f>CW91+CV91</f>
        <v>0</v>
      </c>
      <c r="CY91" s="123"/>
      <c r="CZ91" s="147"/>
      <c r="DA91" s="60"/>
      <c r="DB91" s="60">
        <f>DA91+CZ91</f>
        <v>0</v>
      </c>
      <c r="DC91" s="123"/>
      <c r="DD91" s="147"/>
      <c r="DE91" s="111"/>
      <c r="DF91" s="60">
        <f t="shared" si="194"/>
        <v>0</v>
      </c>
      <c r="DG91" s="123">
        <v>3</v>
      </c>
      <c r="DH91" s="147">
        <v>1</v>
      </c>
      <c r="DI91" s="147"/>
      <c r="DJ91" s="111">
        <v>1</v>
      </c>
      <c r="DK91" s="63">
        <f t="shared" si="195"/>
        <v>2</v>
      </c>
      <c r="DL91" s="123">
        <v>1</v>
      </c>
      <c r="DM91" s="147">
        <v>0</v>
      </c>
      <c r="DN91" s="147">
        <v>1</v>
      </c>
      <c r="DO91" s="111"/>
      <c r="DP91" s="60">
        <f>DO91+DM91</f>
        <v>0</v>
      </c>
      <c r="DQ91" s="123">
        <v>1</v>
      </c>
      <c r="DR91" s="147"/>
      <c r="DS91" s="111"/>
      <c r="DT91" s="111"/>
      <c r="DU91" s="111"/>
      <c r="DV91" s="111"/>
      <c r="DW91" s="60">
        <f t="shared" si="197"/>
        <v>0</v>
      </c>
      <c r="DX91" s="123">
        <v>1</v>
      </c>
      <c r="DY91" s="147"/>
      <c r="DZ91" s="111"/>
      <c r="EA91" s="60">
        <f>DZ91+DY91</f>
        <v>0</v>
      </c>
      <c r="EB91" s="123"/>
      <c r="EC91" s="147"/>
      <c r="ED91" s="111"/>
      <c r="EE91" s="60">
        <f t="shared" si="211"/>
        <v>0</v>
      </c>
    </row>
    <row r="92" spans="1:135">
      <c r="A92" s="248">
        <v>39</v>
      </c>
      <c r="B92" s="279" t="s">
        <v>33</v>
      </c>
      <c r="C92" s="46" t="s">
        <v>143</v>
      </c>
      <c r="D92" s="131" t="s">
        <v>425</v>
      </c>
      <c r="E92" s="123"/>
      <c r="F92" s="147"/>
      <c r="G92" s="60"/>
      <c r="H92" s="60">
        <f t="shared" si="199"/>
        <v>0</v>
      </c>
      <c r="I92" s="60"/>
      <c r="J92" s="123"/>
      <c r="K92" s="147"/>
      <c r="L92" s="60"/>
      <c r="M92" s="60">
        <f t="shared" si="200"/>
        <v>0</v>
      </c>
      <c r="N92" s="60"/>
      <c r="O92" s="123"/>
      <c r="P92" s="147"/>
      <c r="Q92" s="60"/>
      <c r="R92" s="60">
        <f t="shared" si="201"/>
        <v>0</v>
      </c>
      <c r="S92" s="60"/>
      <c r="T92" s="123"/>
      <c r="U92" s="147"/>
      <c r="V92" s="60"/>
      <c r="W92" s="60">
        <f t="shared" si="202"/>
        <v>0</v>
      </c>
      <c r="X92" s="60"/>
      <c r="Y92" s="123"/>
      <c r="Z92" s="147"/>
      <c r="AA92" s="60"/>
      <c r="AB92" s="60">
        <f t="shared" si="203"/>
        <v>0</v>
      </c>
      <c r="AC92" s="60"/>
      <c r="AD92" s="123"/>
      <c r="AE92" s="147"/>
      <c r="AF92" s="60"/>
      <c r="AG92" s="60">
        <f t="shared" si="183"/>
        <v>0</v>
      </c>
      <c r="AH92" s="60"/>
      <c r="AI92" s="123"/>
      <c r="AJ92" s="147"/>
      <c r="AK92" s="60"/>
      <c r="AL92" s="60">
        <f t="shared" si="184"/>
        <v>0</v>
      </c>
      <c r="AM92" s="60"/>
      <c r="AN92" s="123"/>
      <c r="AO92" s="147"/>
      <c r="AP92" s="60"/>
      <c r="AQ92" s="60">
        <f t="shared" si="185"/>
        <v>0</v>
      </c>
      <c r="AR92" s="60"/>
      <c r="AS92" s="123"/>
      <c r="AT92" s="147"/>
      <c r="AU92" s="60"/>
      <c r="AV92" s="60">
        <f t="shared" si="186"/>
        <v>0</v>
      </c>
      <c r="AW92" s="60"/>
      <c r="AX92" s="123"/>
      <c r="AY92" s="147"/>
      <c r="AZ92" s="60"/>
      <c r="BA92" s="60">
        <f t="shared" si="187"/>
        <v>0</v>
      </c>
      <c r="BB92" s="60"/>
      <c r="BC92" s="123"/>
      <c r="BD92" s="147"/>
      <c r="BE92" s="60"/>
      <c r="BF92" s="60">
        <f t="shared" si="188"/>
        <v>0</v>
      </c>
      <c r="BG92" s="60"/>
      <c r="BH92" s="123"/>
      <c r="BI92" s="147"/>
      <c r="BJ92" s="60"/>
      <c r="BK92" s="60">
        <f t="shared" si="189"/>
        <v>0</v>
      </c>
      <c r="BL92" s="60"/>
      <c r="BM92" s="123"/>
      <c r="BN92" s="147"/>
      <c r="BO92" s="60"/>
      <c r="BP92" s="60">
        <f t="shared" si="190"/>
        <v>0</v>
      </c>
      <c r="BQ92" s="60"/>
      <c r="BR92" s="123"/>
      <c r="BS92" s="147"/>
      <c r="BT92" s="60"/>
      <c r="BU92" s="60">
        <f t="shared" si="191"/>
        <v>0</v>
      </c>
      <c r="BV92" s="60"/>
      <c r="BW92" s="123"/>
      <c r="BX92" s="147"/>
      <c r="BY92" s="60"/>
      <c r="BZ92" s="60">
        <f t="shared" si="192"/>
        <v>0</v>
      </c>
      <c r="CA92" s="60"/>
      <c r="CB92" s="123"/>
      <c r="CC92" s="147"/>
      <c r="CD92" s="69"/>
      <c r="CE92" s="60">
        <f t="shared" si="204"/>
        <v>0</v>
      </c>
      <c r="CF92" s="60"/>
      <c r="CG92" s="123">
        <v>1</v>
      </c>
      <c r="CH92" s="147">
        <v>1</v>
      </c>
      <c r="CI92" s="60"/>
      <c r="CJ92" s="60">
        <f t="shared" si="205"/>
        <v>1</v>
      </c>
      <c r="CK92" s="60"/>
      <c r="CL92" s="146">
        <f t="shared" si="193"/>
        <v>1</v>
      </c>
      <c r="CM92" s="123"/>
      <c r="CN92" s="147"/>
      <c r="CO92" s="60"/>
      <c r="CP92" s="60">
        <f t="shared" si="206"/>
        <v>0</v>
      </c>
      <c r="CQ92" s="123"/>
      <c r="CR92" s="147"/>
      <c r="CS92" s="60">
        <v>1</v>
      </c>
      <c r="CT92" s="60">
        <f t="shared" si="207"/>
        <v>1</v>
      </c>
      <c r="CU92" s="123"/>
      <c r="CV92" s="147"/>
      <c r="CW92" s="60"/>
      <c r="CX92" s="60">
        <f t="shared" si="208"/>
        <v>0</v>
      </c>
      <c r="CY92" s="123"/>
      <c r="CZ92" s="147"/>
      <c r="DA92" s="60"/>
      <c r="DB92" s="60">
        <f t="shared" si="209"/>
        <v>0</v>
      </c>
      <c r="DC92" s="123"/>
      <c r="DD92" s="147"/>
      <c r="DE92" s="112"/>
      <c r="DF92" s="60">
        <f t="shared" si="194"/>
        <v>0</v>
      </c>
      <c r="DG92" s="123">
        <v>3</v>
      </c>
      <c r="DH92" s="147"/>
      <c r="DI92" s="147"/>
      <c r="DJ92" s="112">
        <v>1</v>
      </c>
      <c r="DK92" s="63">
        <f t="shared" si="195"/>
        <v>1</v>
      </c>
      <c r="DL92" s="123">
        <v>1</v>
      </c>
      <c r="DM92" s="147">
        <v>3</v>
      </c>
      <c r="DN92" s="147">
        <v>3</v>
      </c>
      <c r="DO92" s="111"/>
      <c r="DP92" s="60">
        <f t="shared" si="196"/>
        <v>3</v>
      </c>
      <c r="DQ92" s="123">
        <v>1</v>
      </c>
      <c r="DR92" s="147">
        <v>1</v>
      </c>
      <c r="DS92" s="115">
        <v>1</v>
      </c>
      <c r="DT92" s="112">
        <v>1</v>
      </c>
      <c r="DU92" s="112">
        <v>1</v>
      </c>
      <c r="DV92" s="112"/>
      <c r="DW92" s="60">
        <f t="shared" si="197"/>
        <v>4</v>
      </c>
      <c r="DX92" s="123">
        <v>1</v>
      </c>
      <c r="DY92" s="147">
        <v>1</v>
      </c>
      <c r="DZ92" s="111"/>
      <c r="EA92" s="60">
        <f t="shared" si="210"/>
        <v>1</v>
      </c>
      <c r="EB92" s="123"/>
      <c r="EC92" s="147"/>
      <c r="ED92" s="111"/>
      <c r="EE92" s="60">
        <f t="shared" si="211"/>
        <v>0</v>
      </c>
    </row>
    <row r="93" spans="1:135">
      <c r="A93" s="248">
        <v>40</v>
      </c>
      <c r="B93" s="279"/>
      <c r="C93" s="46" t="s">
        <v>144</v>
      </c>
      <c r="D93" s="130" t="s">
        <v>593</v>
      </c>
      <c r="E93" s="123"/>
      <c r="F93" s="147"/>
      <c r="G93" s="60"/>
      <c r="H93" s="60">
        <f t="shared" si="199"/>
        <v>0</v>
      </c>
      <c r="I93" s="60"/>
      <c r="J93" s="123"/>
      <c r="K93" s="147"/>
      <c r="L93" s="60"/>
      <c r="M93" s="60">
        <f t="shared" si="200"/>
        <v>0</v>
      </c>
      <c r="N93" s="60"/>
      <c r="O93" s="123"/>
      <c r="P93" s="147"/>
      <c r="Q93" s="60"/>
      <c r="R93" s="60">
        <f t="shared" si="201"/>
        <v>0</v>
      </c>
      <c r="S93" s="60"/>
      <c r="T93" s="123"/>
      <c r="U93" s="147"/>
      <c r="V93" s="60"/>
      <c r="W93" s="60">
        <f>V93+U93</f>
        <v>0</v>
      </c>
      <c r="X93" s="60"/>
      <c r="Y93" s="123"/>
      <c r="Z93" s="147"/>
      <c r="AA93" s="60"/>
      <c r="AB93" s="60">
        <f t="shared" si="203"/>
        <v>0</v>
      </c>
      <c r="AC93" s="60"/>
      <c r="AD93" s="123"/>
      <c r="AE93" s="147"/>
      <c r="AF93" s="60"/>
      <c r="AG93" s="60">
        <f t="shared" si="183"/>
        <v>0</v>
      </c>
      <c r="AH93" s="60"/>
      <c r="AI93" s="123"/>
      <c r="AJ93" s="147"/>
      <c r="AK93" s="60"/>
      <c r="AL93" s="60">
        <f t="shared" si="184"/>
        <v>0</v>
      </c>
      <c r="AM93" s="60"/>
      <c r="AN93" s="123"/>
      <c r="AO93" s="147"/>
      <c r="AP93" s="60"/>
      <c r="AQ93" s="60">
        <f t="shared" si="185"/>
        <v>0</v>
      </c>
      <c r="AR93" s="60"/>
      <c r="AS93" s="123"/>
      <c r="AT93" s="147"/>
      <c r="AU93" s="60"/>
      <c r="AV93" s="60">
        <f t="shared" si="186"/>
        <v>0</v>
      </c>
      <c r="AW93" s="60"/>
      <c r="AX93" s="123"/>
      <c r="AY93" s="147"/>
      <c r="AZ93" s="60"/>
      <c r="BA93" s="60">
        <f t="shared" si="187"/>
        <v>0</v>
      </c>
      <c r="BB93" s="60"/>
      <c r="BC93" s="123"/>
      <c r="BD93" s="147"/>
      <c r="BE93" s="60"/>
      <c r="BF93" s="60">
        <f t="shared" si="188"/>
        <v>0</v>
      </c>
      <c r="BG93" s="60"/>
      <c r="BH93" s="123"/>
      <c r="BI93" s="147"/>
      <c r="BJ93" s="60"/>
      <c r="BK93" s="60">
        <f t="shared" si="189"/>
        <v>0</v>
      </c>
      <c r="BL93" s="60"/>
      <c r="BM93" s="123"/>
      <c r="BN93" s="147"/>
      <c r="BO93" s="60"/>
      <c r="BP93" s="60">
        <f>BO93+BN93</f>
        <v>0</v>
      </c>
      <c r="BQ93" s="60"/>
      <c r="BR93" s="123"/>
      <c r="BS93" s="147"/>
      <c r="BT93" s="60"/>
      <c r="BU93" s="60">
        <f t="shared" si="191"/>
        <v>0</v>
      </c>
      <c r="BV93" s="60"/>
      <c r="BW93" s="123"/>
      <c r="BX93" s="147"/>
      <c r="BY93" s="60"/>
      <c r="BZ93" s="60">
        <f t="shared" si="192"/>
        <v>0</v>
      </c>
      <c r="CA93" s="60"/>
      <c r="CB93" s="123"/>
      <c r="CC93" s="147"/>
      <c r="CD93" s="69"/>
      <c r="CE93" s="60">
        <f t="shared" si="204"/>
        <v>0</v>
      </c>
      <c r="CF93" s="60"/>
      <c r="CG93" s="123">
        <v>1</v>
      </c>
      <c r="CH93" s="147">
        <v>1</v>
      </c>
      <c r="CI93" s="60"/>
      <c r="CJ93" s="60">
        <f t="shared" si="205"/>
        <v>1</v>
      </c>
      <c r="CK93" s="60"/>
      <c r="CL93" s="146">
        <f t="shared" si="193"/>
        <v>1</v>
      </c>
      <c r="CM93" s="123"/>
      <c r="CN93" s="147"/>
      <c r="CO93" s="60"/>
      <c r="CP93" s="60">
        <f>CO93+CN93</f>
        <v>0</v>
      </c>
      <c r="CQ93" s="123"/>
      <c r="CR93" s="147"/>
      <c r="CS93" s="60"/>
      <c r="CT93" s="60">
        <f t="shared" si="207"/>
        <v>0</v>
      </c>
      <c r="CU93" s="123"/>
      <c r="CV93" s="147"/>
      <c r="CW93" s="60"/>
      <c r="CX93" s="60">
        <f t="shared" si="208"/>
        <v>0</v>
      </c>
      <c r="CY93" s="123"/>
      <c r="CZ93" s="147"/>
      <c r="DA93" s="60"/>
      <c r="DB93" s="60">
        <f t="shared" si="209"/>
        <v>0</v>
      </c>
      <c r="DC93" s="123"/>
      <c r="DD93" s="147"/>
      <c r="DE93" s="111"/>
      <c r="DF93" s="60">
        <f t="shared" si="194"/>
        <v>0</v>
      </c>
      <c r="DG93" s="123">
        <v>3</v>
      </c>
      <c r="DH93" s="147">
        <v>1</v>
      </c>
      <c r="DI93" s="147"/>
      <c r="DJ93" s="112">
        <v>1</v>
      </c>
      <c r="DK93" s="63">
        <f t="shared" si="195"/>
        <v>2</v>
      </c>
      <c r="DL93" s="123">
        <v>1</v>
      </c>
      <c r="DM93" s="147">
        <v>4</v>
      </c>
      <c r="DN93" s="147">
        <v>3</v>
      </c>
      <c r="DO93" s="111"/>
      <c r="DP93" s="60">
        <f t="shared" si="196"/>
        <v>4</v>
      </c>
      <c r="DQ93" s="123">
        <v>1</v>
      </c>
      <c r="DR93" s="147">
        <v>2</v>
      </c>
      <c r="DS93" s="111"/>
      <c r="DT93" s="111">
        <v>1</v>
      </c>
      <c r="DU93" s="111"/>
      <c r="DV93" s="111"/>
      <c r="DW93" s="60">
        <f t="shared" si="197"/>
        <v>3</v>
      </c>
      <c r="DX93" s="123">
        <v>1</v>
      </c>
      <c r="DY93" s="147"/>
      <c r="DZ93" s="111"/>
      <c r="EA93" s="60">
        <f t="shared" si="210"/>
        <v>0</v>
      </c>
      <c r="EB93" s="123"/>
      <c r="EC93" s="147"/>
      <c r="ED93" s="111"/>
      <c r="EE93" s="60">
        <f>ED93+EC93</f>
        <v>0</v>
      </c>
    </row>
    <row r="94" spans="1:135" s="92" customFormat="1">
      <c r="A94" s="106"/>
      <c r="B94" s="106"/>
      <c r="C94" s="106"/>
      <c r="D94" s="106"/>
      <c r="E94" s="106">
        <f t="shared" ref="E94:CJ94" si="212">SUM(E54:E93)</f>
        <v>0</v>
      </c>
      <c r="F94" s="106">
        <f t="shared" si="212"/>
        <v>0</v>
      </c>
      <c r="G94" s="106">
        <f t="shared" si="212"/>
        <v>0</v>
      </c>
      <c r="H94" s="106">
        <f t="shared" si="212"/>
        <v>0</v>
      </c>
      <c r="I94" s="106">
        <f t="shared" si="212"/>
        <v>0</v>
      </c>
      <c r="J94" s="106">
        <f t="shared" si="212"/>
        <v>0</v>
      </c>
      <c r="K94" s="106">
        <f t="shared" si="212"/>
        <v>0</v>
      </c>
      <c r="L94" s="106">
        <f t="shared" si="212"/>
        <v>0</v>
      </c>
      <c r="M94" s="106">
        <f t="shared" si="212"/>
        <v>0</v>
      </c>
      <c r="N94" s="106">
        <f t="shared" si="212"/>
        <v>0</v>
      </c>
      <c r="O94" s="106">
        <f t="shared" si="212"/>
        <v>0</v>
      </c>
      <c r="P94" s="106">
        <f t="shared" si="212"/>
        <v>0</v>
      </c>
      <c r="Q94" s="106">
        <f t="shared" si="212"/>
        <v>0</v>
      </c>
      <c r="R94" s="106">
        <f t="shared" si="212"/>
        <v>0</v>
      </c>
      <c r="S94" s="106">
        <f t="shared" si="212"/>
        <v>0</v>
      </c>
      <c r="T94" s="106">
        <f t="shared" si="212"/>
        <v>0</v>
      </c>
      <c r="U94" s="106">
        <f t="shared" si="212"/>
        <v>0</v>
      </c>
      <c r="V94" s="106">
        <f t="shared" si="212"/>
        <v>0</v>
      </c>
      <c r="W94" s="106">
        <f t="shared" si="212"/>
        <v>0</v>
      </c>
      <c r="X94" s="106">
        <f t="shared" si="212"/>
        <v>0</v>
      </c>
      <c r="Y94" s="106">
        <f t="shared" si="212"/>
        <v>0</v>
      </c>
      <c r="Z94" s="106">
        <f t="shared" si="212"/>
        <v>0</v>
      </c>
      <c r="AA94" s="106">
        <f t="shared" si="212"/>
        <v>0</v>
      </c>
      <c r="AB94" s="106">
        <f t="shared" si="212"/>
        <v>0</v>
      </c>
      <c r="AC94" s="106">
        <f t="shared" si="212"/>
        <v>0</v>
      </c>
      <c r="AD94" s="106">
        <f t="shared" si="212"/>
        <v>0</v>
      </c>
      <c r="AE94" s="106">
        <f t="shared" si="212"/>
        <v>0</v>
      </c>
      <c r="AF94" s="106">
        <f t="shared" si="212"/>
        <v>0</v>
      </c>
      <c r="AG94" s="106">
        <f t="shared" si="212"/>
        <v>0</v>
      </c>
      <c r="AH94" s="106">
        <f t="shared" si="212"/>
        <v>0</v>
      </c>
      <c r="AI94" s="106">
        <f t="shared" si="212"/>
        <v>0</v>
      </c>
      <c r="AJ94" s="106">
        <f t="shared" si="212"/>
        <v>0</v>
      </c>
      <c r="AK94" s="106">
        <f t="shared" si="212"/>
        <v>0</v>
      </c>
      <c r="AL94" s="106">
        <f t="shared" si="212"/>
        <v>0</v>
      </c>
      <c r="AM94" s="106">
        <f t="shared" si="212"/>
        <v>0</v>
      </c>
      <c r="AN94" s="106">
        <f t="shared" si="212"/>
        <v>0</v>
      </c>
      <c r="AO94" s="106">
        <f t="shared" si="212"/>
        <v>0</v>
      </c>
      <c r="AP94" s="106">
        <f t="shared" si="212"/>
        <v>0</v>
      </c>
      <c r="AQ94" s="106">
        <f t="shared" si="212"/>
        <v>0</v>
      </c>
      <c r="AR94" s="106">
        <f t="shared" si="212"/>
        <v>0</v>
      </c>
      <c r="AS94" s="106">
        <f t="shared" si="212"/>
        <v>0</v>
      </c>
      <c r="AT94" s="106">
        <f t="shared" si="212"/>
        <v>0</v>
      </c>
      <c r="AU94" s="106">
        <f t="shared" si="212"/>
        <v>0</v>
      </c>
      <c r="AV94" s="106">
        <f t="shared" si="212"/>
        <v>0</v>
      </c>
      <c r="AW94" s="106">
        <f t="shared" si="212"/>
        <v>0</v>
      </c>
      <c r="AX94" s="106">
        <f t="shared" si="212"/>
        <v>0</v>
      </c>
      <c r="AY94" s="106">
        <f t="shared" si="212"/>
        <v>0</v>
      </c>
      <c r="AZ94" s="106">
        <f t="shared" si="212"/>
        <v>0</v>
      </c>
      <c r="BA94" s="106">
        <f t="shared" si="212"/>
        <v>0</v>
      </c>
      <c r="BB94" s="106">
        <f t="shared" si="212"/>
        <v>0</v>
      </c>
      <c r="BC94" s="106">
        <f t="shared" si="212"/>
        <v>0</v>
      </c>
      <c r="BD94" s="106">
        <f t="shared" si="212"/>
        <v>0</v>
      </c>
      <c r="BE94" s="106">
        <f t="shared" si="212"/>
        <v>0</v>
      </c>
      <c r="BF94" s="106">
        <f t="shared" si="212"/>
        <v>0</v>
      </c>
      <c r="BG94" s="106">
        <f t="shared" si="212"/>
        <v>0</v>
      </c>
      <c r="BH94" s="106">
        <f t="shared" si="212"/>
        <v>0</v>
      </c>
      <c r="BI94" s="106">
        <f t="shared" si="212"/>
        <v>0</v>
      </c>
      <c r="BJ94" s="106">
        <f t="shared" si="212"/>
        <v>0</v>
      </c>
      <c r="BK94" s="106">
        <f t="shared" si="212"/>
        <v>0</v>
      </c>
      <c r="BL94" s="106">
        <f t="shared" si="212"/>
        <v>0</v>
      </c>
      <c r="BM94" s="106">
        <f t="shared" si="212"/>
        <v>0</v>
      </c>
      <c r="BN94" s="106">
        <f t="shared" si="212"/>
        <v>0</v>
      </c>
      <c r="BO94" s="106">
        <f t="shared" si="212"/>
        <v>0</v>
      </c>
      <c r="BP94" s="106">
        <f t="shared" si="212"/>
        <v>0</v>
      </c>
      <c r="BQ94" s="106">
        <f t="shared" si="212"/>
        <v>0</v>
      </c>
      <c r="BR94" s="106">
        <f t="shared" si="212"/>
        <v>0</v>
      </c>
      <c r="BS94" s="106">
        <f t="shared" si="212"/>
        <v>0</v>
      </c>
      <c r="BT94" s="106">
        <f t="shared" si="212"/>
        <v>0</v>
      </c>
      <c r="BU94" s="106">
        <f t="shared" si="212"/>
        <v>0</v>
      </c>
      <c r="BV94" s="106">
        <f t="shared" si="212"/>
        <v>0</v>
      </c>
      <c r="BW94" s="106">
        <f t="shared" si="212"/>
        <v>0</v>
      </c>
      <c r="BX94" s="106">
        <f t="shared" si="212"/>
        <v>0</v>
      </c>
      <c r="BY94" s="106">
        <f t="shared" si="212"/>
        <v>0</v>
      </c>
      <c r="BZ94" s="106">
        <f t="shared" si="212"/>
        <v>0</v>
      </c>
      <c r="CA94" s="106">
        <f t="shared" si="212"/>
        <v>0</v>
      </c>
      <c r="CB94" s="106">
        <f t="shared" si="212"/>
        <v>0</v>
      </c>
      <c r="CC94" s="106">
        <f t="shared" si="212"/>
        <v>0</v>
      </c>
      <c r="CD94" s="106">
        <f t="shared" si="212"/>
        <v>0</v>
      </c>
      <c r="CE94" s="106">
        <f t="shared" si="212"/>
        <v>0</v>
      </c>
      <c r="CF94" s="106">
        <f t="shared" si="212"/>
        <v>0</v>
      </c>
      <c r="CG94" s="106">
        <f t="shared" si="212"/>
        <v>40</v>
      </c>
      <c r="CH94" s="106">
        <f t="shared" si="212"/>
        <v>32</v>
      </c>
      <c r="CI94" s="106">
        <f t="shared" si="212"/>
        <v>6</v>
      </c>
      <c r="CJ94" s="106">
        <f t="shared" si="212"/>
        <v>38</v>
      </c>
      <c r="CK94" s="106"/>
      <c r="CL94" s="106">
        <f t="shared" ref="CL94:ED94" si="213">SUM(CL54:CL93)</f>
        <v>38</v>
      </c>
      <c r="CM94" s="106">
        <f t="shared" si="213"/>
        <v>0</v>
      </c>
      <c r="CN94" s="106">
        <f t="shared" si="213"/>
        <v>0</v>
      </c>
      <c r="CO94" s="106">
        <f t="shared" si="213"/>
        <v>1</v>
      </c>
      <c r="CP94" s="106">
        <f t="shared" si="213"/>
        <v>1</v>
      </c>
      <c r="CQ94" s="106">
        <f t="shared" si="213"/>
        <v>0</v>
      </c>
      <c r="CR94" s="106">
        <f t="shared" si="213"/>
        <v>0</v>
      </c>
      <c r="CS94" s="106">
        <f t="shared" si="213"/>
        <v>11</v>
      </c>
      <c r="CT94" s="106">
        <f t="shared" si="213"/>
        <v>11</v>
      </c>
      <c r="CU94" s="106">
        <f t="shared" si="213"/>
        <v>0</v>
      </c>
      <c r="CV94" s="106">
        <f t="shared" si="213"/>
        <v>0</v>
      </c>
      <c r="CW94" s="106">
        <f t="shared" si="213"/>
        <v>0</v>
      </c>
      <c r="CX94" s="106">
        <f t="shared" si="213"/>
        <v>0</v>
      </c>
      <c r="CY94" s="106">
        <f t="shared" si="213"/>
        <v>0</v>
      </c>
      <c r="CZ94" s="106">
        <f t="shared" si="213"/>
        <v>0</v>
      </c>
      <c r="DA94" s="106">
        <f t="shared" si="213"/>
        <v>0</v>
      </c>
      <c r="DB94" s="106">
        <f t="shared" si="213"/>
        <v>0</v>
      </c>
      <c r="DC94" s="106">
        <f t="shared" si="213"/>
        <v>0</v>
      </c>
      <c r="DD94" s="106">
        <f t="shared" si="213"/>
        <v>0</v>
      </c>
      <c r="DE94" s="106">
        <f t="shared" si="213"/>
        <v>0</v>
      </c>
      <c r="DF94" s="106">
        <f t="shared" si="213"/>
        <v>0</v>
      </c>
      <c r="DG94" s="106">
        <f t="shared" si="213"/>
        <v>120</v>
      </c>
      <c r="DH94" s="106">
        <f t="shared" si="213"/>
        <v>47</v>
      </c>
      <c r="DI94" s="106">
        <f t="shared" si="213"/>
        <v>28</v>
      </c>
      <c r="DJ94" s="106">
        <f t="shared" si="213"/>
        <v>33</v>
      </c>
      <c r="DK94" s="106">
        <f t="shared" si="213"/>
        <v>80</v>
      </c>
      <c r="DL94" s="106">
        <f t="shared" si="213"/>
        <v>40</v>
      </c>
      <c r="DM94" s="106">
        <f t="shared" si="213"/>
        <v>64</v>
      </c>
      <c r="DN94" s="106">
        <f t="shared" si="213"/>
        <v>71</v>
      </c>
      <c r="DO94" s="106">
        <f t="shared" si="213"/>
        <v>0</v>
      </c>
      <c r="DP94" s="106">
        <f t="shared" si="213"/>
        <v>64</v>
      </c>
      <c r="DQ94" s="106">
        <f t="shared" si="213"/>
        <v>40</v>
      </c>
      <c r="DR94" s="106">
        <f t="shared" si="213"/>
        <v>13</v>
      </c>
      <c r="DS94" s="106">
        <f t="shared" si="213"/>
        <v>6</v>
      </c>
      <c r="DT94" s="106">
        <f t="shared" si="213"/>
        <v>16</v>
      </c>
      <c r="DU94" s="106">
        <f t="shared" si="213"/>
        <v>7</v>
      </c>
      <c r="DV94" s="106">
        <f t="shared" si="213"/>
        <v>2</v>
      </c>
      <c r="DW94" s="106">
        <f t="shared" si="213"/>
        <v>44</v>
      </c>
      <c r="DX94" s="106">
        <f t="shared" si="213"/>
        <v>38</v>
      </c>
      <c r="DY94" s="106">
        <f t="shared" si="213"/>
        <v>25</v>
      </c>
      <c r="DZ94" s="106">
        <f t="shared" si="213"/>
        <v>0</v>
      </c>
      <c r="EA94" s="106">
        <f t="shared" si="213"/>
        <v>25</v>
      </c>
      <c r="EB94" s="106">
        <f t="shared" si="213"/>
        <v>0</v>
      </c>
      <c r="EC94" s="106">
        <f t="shared" si="213"/>
        <v>0</v>
      </c>
      <c r="ED94" s="106">
        <f t="shared" si="213"/>
        <v>4</v>
      </c>
      <c r="EE94" s="106">
        <f t="shared" ref="EE94" si="214">SUM(EE54:EE93)</f>
        <v>4</v>
      </c>
    </row>
    <row r="95" spans="1:135">
      <c r="A95" s="284" t="s">
        <v>543</v>
      </c>
      <c r="B95" s="284"/>
      <c r="C95" s="284"/>
      <c r="D95" s="284"/>
      <c r="E95" s="138"/>
      <c r="F95" s="121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</row>
    <row r="96" spans="1:135">
      <c r="A96" s="83">
        <v>1</v>
      </c>
      <c r="B96" s="287" t="s">
        <v>4</v>
      </c>
      <c r="C96" s="46" t="s">
        <v>46</v>
      </c>
      <c r="D96" s="128" t="s">
        <v>559</v>
      </c>
      <c r="E96" s="123"/>
      <c r="F96" s="147"/>
      <c r="G96" s="60"/>
      <c r="H96" s="60">
        <f>G96+F96</f>
        <v>0</v>
      </c>
      <c r="I96" s="60"/>
      <c r="J96" s="123"/>
      <c r="K96" s="147"/>
      <c r="L96" s="60"/>
      <c r="M96" s="60">
        <f>L96+K96</f>
        <v>0</v>
      </c>
      <c r="N96" s="60"/>
      <c r="O96" s="123"/>
      <c r="P96" s="147"/>
      <c r="Q96" s="60"/>
      <c r="R96" s="60">
        <f>Q96+P96</f>
        <v>0</v>
      </c>
      <c r="S96" s="60"/>
      <c r="T96" s="123"/>
      <c r="U96" s="147"/>
      <c r="V96" s="60"/>
      <c r="W96" s="60">
        <f>V96+U96</f>
        <v>0</v>
      </c>
      <c r="X96" s="60"/>
      <c r="Y96" s="123"/>
      <c r="Z96" s="147"/>
      <c r="AA96" s="60"/>
      <c r="AB96" s="60">
        <f>AA96+Z96</f>
        <v>0</v>
      </c>
      <c r="AC96" s="60"/>
      <c r="AD96" s="123"/>
      <c r="AE96" s="147"/>
      <c r="AF96" s="60"/>
      <c r="AG96" s="60">
        <f>AE96+AF96</f>
        <v>0</v>
      </c>
      <c r="AH96" s="60"/>
      <c r="AI96" s="123"/>
      <c r="AJ96" s="147"/>
      <c r="AK96" s="60"/>
      <c r="AL96" s="60">
        <f t="shared" ref="AL96:AL153" si="215">AK96+AJ96</f>
        <v>0</v>
      </c>
      <c r="AM96" s="60"/>
      <c r="AN96" s="123"/>
      <c r="AO96" s="147"/>
      <c r="AP96" s="60"/>
      <c r="AQ96" s="60">
        <f t="shared" ref="AQ96:AQ153" si="216">AP96+AO96</f>
        <v>0</v>
      </c>
      <c r="AR96" s="60"/>
      <c r="AS96" s="123"/>
      <c r="AT96" s="147"/>
      <c r="AU96" s="60"/>
      <c r="AV96" s="60">
        <f t="shared" ref="AV96:AV153" si="217">AU96+AT96</f>
        <v>0</v>
      </c>
      <c r="AW96" s="60"/>
      <c r="AX96" s="123"/>
      <c r="AY96" s="147"/>
      <c r="AZ96" s="60"/>
      <c r="BA96" s="60">
        <f t="shared" ref="BA96:BA153" si="218">AZ96+AY96</f>
        <v>0</v>
      </c>
      <c r="BB96" s="60"/>
      <c r="BC96" s="123"/>
      <c r="BD96" s="147"/>
      <c r="BE96" s="60"/>
      <c r="BF96" s="60">
        <f t="shared" ref="BF96:BF153" si="219">BE96+BD96</f>
        <v>0</v>
      </c>
      <c r="BG96" s="60"/>
      <c r="BH96" s="123"/>
      <c r="BI96" s="147"/>
      <c r="BJ96" s="60"/>
      <c r="BK96" s="60">
        <f t="shared" ref="BK96:BK153" si="220">BJ96+BI96</f>
        <v>0</v>
      </c>
      <c r="BL96" s="60"/>
      <c r="BM96" s="123"/>
      <c r="BN96" s="147"/>
      <c r="BO96" s="60"/>
      <c r="BP96" s="60">
        <f t="shared" ref="BP96:BP153" si="221">BO96+BN96</f>
        <v>0</v>
      </c>
      <c r="BQ96" s="60"/>
      <c r="BR96" s="123"/>
      <c r="BS96" s="147"/>
      <c r="BT96" s="60"/>
      <c r="BU96" s="60">
        <f t="shared" ref="BU96:BU153" si="222">BT96+BS96</f>
        <v>0</v>
      </c>
      <c r="BV96" s="60"/>
      <c r="BW96" s="123"/>
      <c r="BX96" s="147"/>
      <c r="BY96" s="60"/>
      <c r="BZ96" s="60">
        <f t="shared" ref="BZ96:BZ153" si="223">BY96+BX96</f>
        <v>0</v>
      </c>
      <c r="CA96" s="60"/>
      <c r="CB96" s="123"/>
      <c r="CC96" s="147"/>
      <c r="CD96" s="69"/>
      <c r="CE96" s="60">
        <f>CD96+CC96</f>
        <v>0</v>
      </c>
      <c r="CF96" s="60"/>
      <c r="CG96" s="123">
        <v>1</v>
      </c>
      <c r="CH96" s="147">
        <v>1</v>
      </c>
      <c r="CI96" s="60"/>
      <c r="CJ96" s="60">
        <f>CI96+CH96</f>
        <v>1</v>
      </c>
      <c r="CK96" s="60"/>
      <c r="CL96" s="146">
        <f t="shared" ref="CL96:CL101" si="224">CJ96+CE96+BF96+BA96+AL96+AG96+AV96+AB96+W96+R96+M96+H96</f>
        <v>1</v>
      </c>
      <c r="CM96" s="123"/>
      <c r="CN96" s="147"/>
      <c r="CO96" s="60"/>
      <c r="CP96" s="60">
        <f>CO96+CN96</f>
        <v>0</v>
      </c>
      <c r="CQ96" s="123"/>
      <c r="CR96" s="147"/>
      <c r="CS96" s="60"/>
      <c r="CT96" s="60">
        <f>CS96+CR96</f>
        <v>0</v>
      </c>
      <c r="CU96" s="123"/>
      <c r="CV96" s="147"/>
      <c r="CW96" s="60"/>
      <c r="CX96" s="60">
        <f t="shared" ref="CX96:CX163" si="225">CW96+CV96</f>
        <v>0</v>
      </c>
      <c r="CY96" s="123"/>
      <c r="CZ96" s="147"/>
      <c r="DA96" s="60"/>
      <c r="DB96" s="60">
        <f t="shared" ref="DB96:DB163" si="226">DA96+CZ96</f>
        <v>0</v>
      </c>
      <c r="DC96" s="123"/>
      <c r="DD96" s="147"/>
      <c r="DE96" s="60"/>
      <c r="DF96" s="60">
        <f t="shared" ref="DF96:DF128" si="227">DE96+DD96</f>
        <v>0</v>
      </c>
      <c r="DG96" s="123">
        <v>3</v>
      </c>
      <c r="DH96" s="147">
        <v>1</v>
      </c>
      <c r="DI96" s="147"/>
      <c r="DJ96" s="60"/>
      <c r="DK96" s="63">
        <f>DJ96+DH96</f>
        <v>1</v>
      </c>
      <c r="DL96" s="123">
        <v>1</v>
      </c>
      <c r="DM96" s="147">
        <v>3</v>
      </c>
      <c r="DN96" s="147">
        <v>3</v>
      </c>
      <c r="DO96" s="60"/>
      <c r="DP96" s="60">
        <f t="shared" ref="DP96:DP163" si="228">DO96+DM96</f>
        <v>3</v>
      </c>
      <c r="DQ96" s="123">
        <v>1</v>
      </c>
      <c r="DR96" s="147"/>
      <c r="DS96" s="115">
        <v>1</v>
      </c>
      <c r="DT96" s="63">
        <v>1</v>
      </c>
      <c r="DU96" s="63"/>
      <c r="DV96" s="63"/>
      <c r="DW96" s="60">
        <f t="shared" ref="DW96:DW160" si="229">DV96+DU96+DT96+DS96+DR96</f>
        <v>2</v>
      </c>
      <c r="DX96" s="123">
        <v>1</v>
      </c>
      <c r="DY96" s="147"/>
      <c r="DZ96" s="60"/>
      <c r="EA96" s="60">
        <f>DZ96+DY96</f>
        <v>0</v>
      </c>
      <c r="EB96" s="123"/>
      <c r="EC96" s="147"/>
      <c r="ED96" s="60"/>
      <c r="EE96" s="60">
        <f>ED96+EC96</f>
        <v>0</v>
      </c>
    </row>
    <row r="97" spans="1:135">
      <c r="A97" s="83">
        <v>2</v>
      </c>
      <c r="B97" s="288"/>
      <c r="C97" s="46" t="s">
        <v>40</v>
      </c>
      <c r="D97" s="128" t="s">
        <v>559</v>
      </c>
      <c r="E97" s="123"/>
      <c r="F97" s="147"/>
      <c r="G97" s="60"/>
      <c r="H97" s="60">
        <f t="shared" ref="H97:H164" si="230">G97+F97</f>
        <v>0</v>
      </c>
      <c r="I97" s="60"/>
      <c r="J97" s="123"/>
      <c r="K97" s="147"/>
      <c r="L97" s="60"/>
      <c r="M97" s="60">
        <f t="shared" ref="M97:M164" si="231">L97+K97</f>
        <v>0</v>
      </c>
      <c r="N97" s="60"/>
      <c r="O97" s="123"/>
      <c r="P97" s="147"/>
      <c r="Q97" s="60"/>
      <c r="R97" s="60">
        <f t="shared" ref="R97:R164" si="232">Q97+P97</f>
        <v>0</v>
      </c>
      <c r="S97" s="60"/>
      <c r="T97" s="123"/>
      <c r="U97" s="147"/>
      <c r="V97" s="60"/>
      <c r="W97" s="60">
        <f t="shared" ref="W97:W164" si="233">V97+U97</f>
        <v>0</v>
      </c>
      <c r="X97" s="60"/>
      <c r="Y97" s="123"/>
      <c r="Z97" s="147"/>
      <c r="AA97" s="60"/>
      <c r="AB97" s="60">
        <f t="shared" ref="AB97:AB164" si="234">AA97+Z97</f>
        <v>0</v>
      </c>
      <c r="AC97" s="60"/>
      <c r="AD97" s="123"/>
      <c r="AE97" s="147"/>
      <c r="AF97" s="60"/>
      <c r="AG97" s="60">
        <f t="shared" ref="AG97:AG160" si="235">AE97+AF97</f>
        <v>0</v>
      </c>
      <c r="AH97" s="60"/>
      <c r="AI97" s="123"/>
      <c r="AJ97" s="147"/>
      <c r="AK97" s="60"/>
      <c r="AL97" s="60">
        <f t="shared" si="215"/>
        <v>0</v>
      </c>
      <c r="AM97" s="60"/>
      <c r="AN97" s="123"/>
      <c r="AO97" s="147"/>
      <c r="AP97" s="60"/>
      <c r="AQ97" s="60">
        <f t="shared" si="216"/>
        <v>0</v>
      </c>
      <c r="AR97" s="60"/>
      <c r="AS97" s="123"/>
      <c r="AT97" s="147"/>
      <c r="AU97" s="60"/>
      <c r="AV97" s="60">
        <f t="shared" si="217"/>
        <v>0</v>
      </c>
      <c r="AW97" s="60"/>
      <c r="AX97" s="123"/>
      <c r="AY97" s="147"/>
      <c r="AZ97" s="60"/>
      <c r="BA97" s="60">
        <f t="shared" si="218"/>
        <v>0</v>
      </c>
      <c r="BB97" s="60"/>
      <c r="BC97" s="123"/>
      <c r="BD97" s="147"/>
      <c r="BE97" s="60"/>
      <c r="BF97" s="60">
        <f t="shared" si="219"/>
        <v>0</v>
      </c>
      <c r="BG97" s="60"/>
      <c r="BH97" s="123"/>
      <c r="BI97" s="147"/>
      <c r="BJ97" s="60"/>
      <c r="BK97" s="60">
        <f t="shared" si="220"/>
        <v>0</v>
      </c>
      <c r="BL97" s="60"/>
      <c r="BM97" s="123"/>
      <c r="BN97" s="147"/>
      <c r="BO97" s="60"/>
      <c r="BP97" s="60">
        <f t="shared" si="221"/>
        <v>0</v>
      </c>
      <c r="BQ97" s="60"/>
      <c r="BR97" s="123"/>
      <c r="BS97" s="147"/>
      <c r="BT97" s="60"/>
      <c r="BU97" s="60">
        <f t="shared" si="222"/>
        <v>0</v>
      </c>
      <c r="BV97" s="60"/>
      <c r="BW97" s="123"/>
      <c r="BX97" s="147"/>
      <c r="BY97" s="60"/>
      <c r="BZ97" s="60">
        <f t="shared" si="223"/>
        <v>0</v>
      </c>
      <c r="CA97" s="60"/>
      <c r="CB97" s="123"/>
      <c r="CC97" s="147"/>
      <c r="CD97" s="69"/>
      <c r="CE97" s="60">
        <f t="shared" ref="CE97:CE164" si="236">CD97+CC97</f>
        <v>0</v>
      </c>
      <c r="CF97" s="60"/>
      <c r="CG97" s="123">
        <v>1</v>
      </c>
      <c r="CH97" s="147">
        <v>1</v>
      </c>
      <c r="CI97" s="60"/>
      <c r="CJ97" s="60">
        <f t="shared" ref="CJ97:CJ164" si="237">CI97+CH97</f>
        <v>1</v>
      </c>
      <c r="CK97" s="60"/>
      <c r="CL97" s="63">
        <f t="shared" si="224"/>
        <v>1</v>
      </c>
      <c r="CM97" s="123"/>
      <c r="CN97" s="147"/>
      <c r="CO97" s="60"/>
      <c r="CP97" s="60">
        <f t="shared" ref="CP97:CP164" si="238">CO97+CN97</f>
        <v>0</v>
      </c>
      <c r="CQ97" s="123"/>
      <c r="CR97" s="147"/>
      <c r="CS97" s="60"/>
      <c r="CT97" s="60">
        <f t="shared" ref="CT97:CT164" si="239">CS97+CR97</f>
        <v>0</v>
      </c>
      <c r="CU97" s="123"/>
      <c r="CV97" s="147"/>
      <c r="CW97" s="60"/>
      <c r="CX97" s="60">
        <f t="shared" si="225"/>
        <v>0</v>
      </c>
      <c r="CY97" s="123"/>
      <c r="CZ97" s="147"/>
      <c r="DA97" s="60"/>
      <c r="DB97" s="60">
        <f t="shared" si="226"/>
        <v>0</v>
      </c>
      <c r="DC97" s="123"/>
      <c r="DD97" s="147"/>
      <c r="DE97" s="60"/>
      <c r="DF97" s="60">
        <f t="shared" si="227"/>
        <v>0</v>
      </c>
      <c r="DG97" s="123">
        <v>3</v>
      </c>
      <c r="DH97" s="147">
        <v>2</v>
      </c>
      <c r="DI97" s="147">
        <v>1</v>
      </c>
      <c r="DJ97" s="60"/>
      <c r="DK97" s="63">
        <f t="shared" ref="DK97:DK118" si="240">DJ97+DH97</f>
        <v>2</v>
      </c>
      <c r="DL97" s="123">
        <v>1</v>
      </c>
      <c r="DM97" s="147">
        <v>2</v>
      </c>
      <c r="DN97" s="147">
        <v>2</v>
      </c>
      <c r="DO97" s="60"/>
      <c r="DP97" s="60">
        <f t="shared" si="228"/>
        <v>2</v>
      </c>
      <c r="DQ97" s="123">
        <v>1</v>
      </c>
      <c r="DR97" s="147"/>
      <c r="DS97" s="63"/>
      <c r="DT97" s="63"/>
      <c r="DU97" s="63"/>
      <c r="DV97" s="63"/>
      <c r="DW97" s="60">
        <f t="shared" si="229"/>
        <v>0</v>
      </c>
      <c r="DX97" s="123">
        <v>1</v>
      </c>
      <c r="DY97" s="147"/>
      <c r="DZ97" s="60"/>
      <c r="EA97" s="60">
        <f t="shared" ref="EA97:EA164" si="241">DZ97+DY97</f>
        <v>0</v>
      </c>
      <c r="EB97" s="123"/>
      <c r="EC97" s="147"/>
      <c r="ED97" s="60"/>
      <c r="EE97" s="60">
        <f t="shared" ref="EE97:EE121" si="242">ED97+EC97</f>
        <v>0</v>
      </c>
    </row>
    <row r="98" spans="1:135">
      <c r="A98" s="83">
        <v>3</v>
      </c>
      <c r="B98" s="288"/>
      <c r="C98" s="46" t="s">
        <v>36</v>
      </c>
      <c r="D98" s="128" t="s">
        <v>559</v>
      </c>
      <c r="E98" s="123"/>
      <c r="F98" s="147"/>
      <c r="G98" s="60"/>
      <c r="H98" s="60">
        <f t="shared" si="230"/>
        <v>0</v>
      </c>
      <c r="I98" s="60"/>
      <c r="J98" s="123"/>
      <c r="K98" s="147"/>
      <c r="L98" s="60"/>
      <c r="M98" s="60">
        <f t="shared" si="231"/>
        <v>0</v>
      </c>
      <c r="N98" s="60"/>
      <c r="O98" s="123"/>
      <c r="P98" s="147"/>
      <c r="Q98" s="60"/>
      <c r="R98" s="60">
        <f t="shared" si="232"/>
        <v>0</v>
      </c>
      <c r="S98" s="60"/>
      <c r="T98" s="123"/>
      <c r="U98" s="147"/>
      <c r="V98" s="60"/>
      <c r="W98" s="60">
        <f t="shared" si="233"/>
        <v>0</v>
      </c>
      <c r="X98" s="60"/>
      <c r="Y98" s="123"/>
      <c r="Z98" s="147"/>
      <c r="AA98" s="60"/>
      <c r="AB98" s="60">
        <f t="shared" si="234"/>
        <v>0</v>
      </c>
      <c r="AC98" s="60"/>
      <c r="AD98" s="123"/>
      <c r="AE98" s="147"/>
      <c r="AF98" s="60"/>
      <c r="AG98" s="60">
        <f t="shared" si="235"/>
        <v>0</v>
      </c>
      <c r="AH98" s="60"/>
      <c r="AI98" s="123"/>
      <c r="AJ98" s="147"/>
      <c r="AK98" s="60"/>
      <c r="AL98" s="60">
        <f t="shared" si="215"/>
        <v>0</v>
      </c>
      <c r="AM98" s="60"/>
      <c r="AN98" s="123"/>
      <c r="AO98" s="147"/>
      <c r="AP98" s="60"/>
      <c r="AQ98" s="60">
        <f t="shared" si="216"/>
        <v>0</v>
      </c>
      <c r="AR98" s="60"/>
      <c r="AS98" s="123"/>
      <c r="AT98" s="147"/>
      <c r="AU98" s="60"/>
      <c r="AV98" s="60">
        <f t="shared" si="217"/>
        <v>0</v>
      </c>
      <c r="AW98" s="60"/>
      <c r="AX98" s="123"/>
      <c r="AY98" s="147"/>
      <c r="AZ98" s="60"/>
      <c r="BA98" s="60">
        <f t="shared" si="218"/>
        <v>0</v>
      </c>
      <c r="BB98" s="60"/>
      <c r="BC98" s="123"/>
      <c r="BD98" s="147"/>
      <c r="BE98" s="60"/>
      <c r="BF98" s="60">
        <f t="shared" si="219"/>
        <v>0</v>
      </c>
      <c r="BG98" s="60"/>
      <c r="BH98" s="123"/>
      <c r="BI98" s="147"/>
      <c r="BJ98" s="60"/>
      <c r="BK98" s="60">
        <f t="shared" si="220"/>
        <v>0</v>
      </c>
      <c r="BL98" s="60"/>
      <c r="BM98" s="123"/>
      <c r="BN98" s="147"/>
      <c r="BO98" s="60"/>
      <c r="BP98" s="60">
        <f t="shared" si="221"/>
        <v>0</v>
      </c>
      <c r="BQ98" s="60"/>
      <c r="BR98" s="123"/>
      <c r="BS98" s="147"/>
      <c r="BT98" s="60"/>
      <c r="BU98" s="60">
        <f t="shared" si="222"/>
        <v>0</v>
      </c>
      <c r="BV98" s="60"/>
      <c r="BW98" s="123"/>
      <c r="BX98" s="147"/>
      <c r="BY98" s="60"/>
      <c r="BZ98" s="60">
        <f t="shared" si="223"/>
        <v>0</v>
      </c>
      <c r="CA98" s="60"/>
      <c r="CB98" s="123"/>
      <c r="CC98" s="147"/>
      <c r="CD98" s="69"/>
      <c r="CE98" s="60">
        <f t="shared" si="236"/>
        <v>0</v>
      </c>
      <c r="CF98" s="60"/>
      <c r="CG98" s="123">
        <v>1</v>
      </c>
      <c r="CH98" s="147">
        <v>1</v>
      </c>
      <c r="CI98" s="60"/>
      <c r="CJ98" s="60">
        <f t="shared" si="237"/>
        <v>1</v>
      </c>
      <c r="CK98" s="60"/>
      <c r="CL98" s="146">
        <f t="shared" si="224"/>
        <v>1</v>
      </c>
      <c r="CM98" s="123"/>
      <c r="CN98" s="147"/>
      <c r="CO98" s="60"/>
      <c r="CP98" s="60">
        <f t="shared" si="238"/>
        <v>0</v>
      </c>
      <c r="CQ98" s="123"/>
      <c r="CR98" s="147"/>
      <c r="CS98" s="60"/>
      <c r="CT98" s="60">
        <f t="shared" si="239"/>
        <v>0</v>
      </c>
      <c r="CU98" s="123"/>
      <c r="CV98" s="147"/>
      <c r="CW98" s="60"/>
      <c r="CX98" s="60">
        <f t="shared" si="225"/>
        <v>0</v>
      </c>
      <c r="CY98" s="123"/>
      <c r="CZ98" s="147"/>
      <c r="DA98" s="60"/>
      <c r="DB98" s="60">
        <f t="shared" si="226"/>
        <v>0</v>
      </c>
      <c r="DC98" s="123"/>
      <c r="DD98" s="147"/>
      <c r="DE98" s="60"/>
      <c r="DF98" s="60">
        <f t="shared" si="227"/>
        <v>0</v>
      </c>
      <c r="DG98" s="123">
        <v>3</v>
      </c>
      <c r="DH98" s="147">
        <v>1</v>
      </c>
      <c r="DI98" s="147">
        <v>1</v>
      </c>
      <c r="DJ98" s="60"/>
      <c r="DK98" s="63">
        <f t="shared" si="240"/>
        <v>1</v>
      </c>
      <c r="DL98" s="123">
        <v>1</v>
      </c>
      <c r="DM98" s="147">
        <v>1</v>
      </c>
      <c r="DN98" s="147">
        <v>5</v>
      </c>
      <c r="DO98" s="60"/>
      <c r="DP98" s="60">
        <f t="shared" si="228"/>
        <v>1</v>
      </c>
      <c r="DQ98" s="123">
        <v>1</v>
      </c>
      <c r="DR98" s="147">
        <v>1</v>
      </c>
      <c r="DS98" s="63"/>
      <c r="DT98" s="63"/>
      <c r="DU98" s="63"/>
      <c r="DV98" s="63"/>
      <c r="DW98" s="60">
        <f t="shared" si="229"/>
        <v>1</v>
      </c>
      <c r="DX98" s="123">
        <v>1</v>
      </c>
      <c r="DY98" s="147">
        <v>1</v>
      </c>
      <c r="DZ98" s="60"/>
      <c r="EA98" s="60">
        <f t="shared" si="241"/>
        <v>1</v>
      </c>
      <c r="EB98" s="123"/>
      <c r="EC98" s="147"/>
      <c r="ED98" s="60"/>
      <c r="EE98" s="60">
        <f t="shared" si="242"/>
        <v>0</v>
      </c>
    </row>
    <row r="99" spans="1:135">
      <c r="A99" s="83">
        <v>4</v>
      </c>
      <c r="B99" s="288"/>
      <c r="C99" s="46" t="s">
        <v>35</v>
      </c>
      <c r="D99" s="128" t="s">
        <v>559</v>
      </c>
      <c r="E99" s="123"/>
      <c r="F99" s="147"/>
      <c r="G99" s="60"/>
      <c r="H99" s="60">
        <f t="shared" si="230"/>
        <v>0</v>
      </c>
      <c r="I99" s="60"/>
      <c r="J99" s="123"/>
      <c r="K99" s="147"/>
      <c r="L99" s="60"/>
      <c r="M99" s="60">
        <f t="shared" si="231"/>
        <v>0</v>
      </c>
      <c r="N99" s="60"/>
      <c r="O99" s="123"/>
      <c r="P99" s="147"/>
      <c r="Q99" s="60"/>
      <c r="R99" s="60">
        <f t="shared" si="232"/>
        <v>0</v>
      </c>
      <c r="S99" s="60"/>
      <c r="T99" s="123"/>
      <c r="U99" s="147"/>
      <c r="V99" s="60"/>
      <c r="W99" s="60">
        <f t="shared" si="233"/>
        <v>0</v>
      </c>
      <c r="X99" s="60"/>
      <c r="Y99" s="123"/>
      <c r="Z99" s="147"/>
      <c r="AA99" s="60"/>
      <c r="AB99" s="60">
        <f t="shared" si="234"/>
        <v>0</v>
      </c>
      <c r="AC99" s="60"/>
      <c r="AD99" s="123"/>
      <c r="AE99" s="147"/>
      <c r="AF99" s="60"/>
      <c r="AG99" s="60">
        <f t="shared" si="235"/>
        <v>0</v>
      </c>
      <c r="AH99" s="60"/>
      <c r="AI99" s="123"/>
      <c r="AJ99" s="147"/>
      <c r="AK99" s="60"/>
      <c r="AL99" s="60">
        <f t="shared" si="215"/>
        <v>0</v>
      </c>
      <c r="AM99" s="60"/>
      <c r="AN99" s="123"/>
      <c r="AO99" s="147"/>
      <c r="AP99" s="60"/>
      <c r="AQ99" s="60">
        <f t="shared" si="216"/>
        <v>0</v>
      </c>
      <c r="AR99" s="60"/>
      <c r="AS99" s="123"/>
      <c r="AT99" s="147"/>
      <c r="AU99" s="60"/>
      <c r="AV99" s="60">
        <f t="shared" si="217"/>
        <v>0</v>
      </c>
      <c r="AW99" s="60"/>
      <c r="AX99" s="123"/>
      <c r="AY99" s="147"/>
      <c r="AZ99" s="60"/>
      <c r="BA99" s="60">
        <f t="shared" si="218"/>
        <v>0</v>
      </c>
      <c r="BB99" s="60"/>
      <c r="BC99" s="123"/>
      <c r="BD99" s="147"/>
      <c r="BE99" s="60"/>
      <c r="BF99" s="60">
        <f t="shared" si="219"/>
        <v>0</v>
      </c>
      <c r="BG99" s="60"/>
      <c r="BH99" s="123"/>
      <c r="BI99" s="147"/>
      <c r="BJ99" s="60"/>
      <c r="BK99" s="60">
        <f t="shared" si="220"/>
        <v>0</v>
      </c>
      <c r="BL99" s="60"/>
      <c r="BM99" s="123"/>
      <c r="BN99" s="147"/>
      <c r="BO99" s="60"/>
      <c r="BP99" s="60">
        <f t="shared" si="221"/>
        <v>0</v>
      </c>
      <c r="BQ99" s="60"/>
      <c r="BR99" s="123"/>
      <c r="BS99" s="147"/>
      <c r="BT99" s="60"/>
      <c r="BU99" s="60">
        <f t="shared" si="222"/>
        <v>0</v>
      </c>
      <c r="BV99" s="60"/>
      <c r="BW99" s="123"/>
      <c r="BX99" s="147"/>
      <c r="BY99" s="60"/>
      <c r="BZ99" s="60">
        <f t="shared" si="223"/>
        <v>0</v>
      </c>
      <c r="CA99" s="60"/>
      <c r="CB99" s="123"/>
      <c r="CC99" s="147"/>
      <c r="CD99" s="69"/>
      <c r="CE99" s="60">
        <f t="shared" si="236"/>
        <v>0</v>
      </c>
      <c r="CF99" s="60"/>
      <c r="CG99" s="123">
        <v>1</v>
      </c>
      <c r="CH99" s="147">
        <v>1</v>
      </c>
      <c r="CI99" s="60"/>
      <c r="CJ99" s="60">
        <f t="shared" si="237"/>
        <v>1</v>
      </c>
      <c r="CK99" s="60"/>
      <c r="CL99" s="146">
        <f t="shared" si="224"/>
        <v>1</v>
      </c>
      <c r="CM99" s="123"/>
      <c r="CN99" s="147"/>
      <c r="CO99" s="60"/>
      <c r="CP99" s="60">
        <f t="shared" si="238"/>
        <v>0</v>
      </c>
      <c r="CQ99" s="123"/>
      <c r="CR99" s="147"/>
      <c r="CS99" s="60"/>
      <c r="CT99" s="60">
        <f t="shared" si="239"/>
        <v>0</v>
      </c>
      <c r="CU99" s="123"/>
      <c r="CV99" s="147"/>
      <c r="CW99" s="60"/>
      <c r="CX99" s="60">
        <f t="shared" si="225"/>
        <v>0</v>
      </c>
      <c r="CY99" s="123"/>
      <c r="CZ99" s="147"/>
      <c r="DA99" s="60"/>
      <c r="DB99" s="60">
        <f t="shared" si="226"/>
        <v>0</v>
      </c>
      <c r="DC99" s="123"/>
      <c r="DD99" s="147"/>
      <c r="DE99" s="60"/>
      <c r="DF99" s="60">
        <f t="shared" si="227"/>
        <v>0</v>
      </c>
      <c r="DG99" s="123">
        <v>3</v>
      </c>
      <c r="DH99" s="147"/>
      <c r="DI99" s="147"/>
      <c r="DJ99" s="60"/>
      <c r="DK99" s="63">
        <f t="shared" si="240"/>
        <v>0</v>
      </c>
      <c r="DL99" s="123">
        <v>1</v>
      </c>
      <c r="DM99" s="147">
        <v>4</v>
      </c>
      <c r="DN99" s="147">
        <v>4</v>
      </c>
      <c r="DO99" s="60"/>
      <c r="DP99" s="60">
        <f t="shared" si="228"/>
        <v>4</v>
      </c>
      <c r="DQ99" s="123">
        <v>1</v>
      </c>
      <c r="DR99" s="147"/>
      <c r="DS99" s="115">
        <v>1</v>
      </c>
      <c r="DT99" s="63"/>
      <c r="DU99" s="63"/>
      <c r="DV99" s="63"/>
      <c r="DW99" s="60">
        <f t="shared" si="229"/>
        <v>1</v>
      </c>
      <c r="DX99" s="123">
        <v>1</v>
      </c>
      <c r="DY99" s="147">
        <v>1</v>
      </c>
      <c r="DZ99" s="60"/>
      <c r="EA99" s="60">
        <f t="shared" si="241"/>
        <v>1</v>
      </c>
      <c r="EB99" s="123"/>
      <c r="EC99" s="147"/>
      <c r="ED99" s="60"/>
      <c r="EE99" s="60">
        <f t="shared" si="242"/>
        <v>0</v>
      </c>
    </row>
    <row r="100" spans="1:135">
      <c r="A100" s="83">
        <v>5</v>
      </c>
      <c r="B100" s="288"/>
      <c r="C100" s="46" t="s">
        <v>555</v>
      </c>
      <c r="D100" s="128" t="s">
        <v>559</v>
      </c>
      <c r="E100" s="123"/>
      <c r="F100" s="147"/>
      <c r="G100" s="60"/>
      <c r="H100" s="60">
        <f t="shared" si="230"/>
        <v>0</v>
      </c>
      <c r="I100" s="60"/>
      <c r="J100" s="123"/>
      <c r="K100" s="147"/>
      <c r="L100" s="60"/>
      <c r="M100" s="60">
        <f t="shared" si="231"/>
        <v>0</v>
      </c>
      <c r="N100" s="60"/>
      <c r="O100" s="123"/>
      <c r="P100" s="147"/>
      <c r="Q100" s="60"/>
      <c r="R100" s="60">
        <f t="shared" si="232"/>
        <v>0</v>
      </c>
      <c r="S100" s="60"/>
      <c r="T100" s="123"/>
      <c r="U100" s="147"/>
      <c r="V100" s="60"/>
      <c r="W100" s="60">
        <f t="shared" si="233"/>
        <v>0</v>
      </c>
      <c r="X100" s="60"/>
      <c r="Y100" s="123"/>
      <c r="Z100" s="147"/>
      <c r="AA100" s="60"/>
      <c r="AB100" s="60">
        <f t="shared" si="234"/>
        <v>0</v>
      </c>
      <c r="AC100" s="60"/>
      <c r="AD100" s="123"/>
      <c r="AE100" s="147"/>
      <c r="AF100" s="60"/>
      <c r="AG100" s="60">
        <f t="shared" si="235"/>
        <v>0</v>
      </c>
      <c r="AH100" s="60"/>
      <c r="AI100" s="123"/>
      <c r="AJ100" s="147"/>
      <c r="AK100" s="60"/>
      <c r="AL100" s="60">
        <f t="shared" si="215"/>
        <v>0</v>
      </c>
      <c r="AM100" s="60"/>
      <c r="AN100" s="123"/>
      <c r="AO100" s="147"/>
      <c r="AP100" s="60"/>
      <c r="AQ100" s="60">
        <f t="shared" si="216"/>
        <v>0</v>
      </c>
      <c r="AR100" s="60"/>
      <c r="AS100" s="123"/>
      <c r="AT100" s="147"/>
      <c r="AU100" s="60"/>
      <c r="AV100" s="60">
        <f t="shared" si="217"/>
        <v>0</v>
      </c>
      <c r="AW100" s="60"/>
      <c r="AX100" s="123"/>
      <c r="AY100" s="147"/>
      <c r="AZ100" s="60"/>
      <c r="BA100" s="60">
        <f t="shared" si="218"/>
        <v>0</v>
      </c>
      <c r="BB100" s="60"/>
      <c r="BC100" s="123"/>
      <c r="BD100" s="147"/>
      <c r="BE100" s="60"/>
      <c r="BF100" s="60">
        <f t="shared" si="219"/>
        <v>0</v>
      </c>
      <c r="BG100" s="60"/>
      <c r="BH100" s="123"/>
      <c r="BI100" s="147"/>
      <c r="BJ100" s="60"/>
      <c r="BK100" s="60">
        <f t="shared" si="220"/>
        <v>0</v>
      </c>
      <c r="BL100" s="60"/>
      <c r="BM100" s="123"/>
      <c r="BN100" s="147"/>
      <c r="BO100" s="60"/>
      <c r="BP100" s="60">
        <f t="shared" si="221"/>
        <v>0</v>
      </c>
      <c r="BQ100" s="60"/>
      <c r="BR100" s="123"/>
      <c r="BS100" s="147"/>
      <c r="BT100" s="60"/>
      <c r="BU100" s="60">
        <f t="shared" si="222"/>
        <v>0</v>
      </c>
      <c r="BV100" s="60"/>
      <c r="BW100" s="123"/>
      <c r="BX100" s="147"/>
      <c r="BY100" s="60"/>
      <c r="BZ100" s="60">
        <f t="shared" si="223"/>
        <v>0</v>
      </c>
      <c r="CA100" s="60"/>
      <c r="CB100" s="123"/>
      <c r="CC100" s="147"/>
      <c r="CD100" s="69"/>
      <c r="CE100" s="60">
        <f t="shared" si="236"/>
        <v>0</v>
      </c>
      <c r="CF100" s="60"/>
      <c r="CG100" s="123">
        <v>1</v>
      </c>
      <c r="CH100" s="147">
        <v>1</v>
      </c>
      <c r="CI100" s="60"/>
      <c r="CJ100" s="60">
        <f t="shared" si="237"/>
        <v>1</v>
      </c>
      <c r="CK100" s="60"/>
      <c r="CL100" s="146">
        <f t="shared" si="224"/>
        <v>1</v>
      </c>
      <c r="CM100" s="123"/>
      <c r="CN100" s="147"/>
      <c r="CO100" s="60"/>
      <c r="CP100" s="60">
        <f t="shared" si="238"/>
        <v>0</v>
      </c>
      <c r="CQ100" s="123"/>
      <c r="CR100" s="147"/>
      <c r="CS100" s="60"/>
      <c r="CT100" s="60">
        <f t="shared" si="239"/>
        <v>0</v>
      </c>
      <c r="CU100" s="123"/>
      <c r="CV100" s="147"/>
      <c r="CW100" s="60"/>
      <c r="CX100" s="60">
        <f t="shared" si="225"/>
        <v>0</v>
      </c>
      <c r="CY100" s="123"/>
      <c r="CZ100" s="147"/>
      <c r="DA100" s="60"/>
      <c r="DB100" s="60">
        <f t="shared" si="226"/>
        <v>0</v>
      </c>
      <c r="DC100" s="123"/>
      <c r="DD100" s="147"/>
      <c r="DE100" s="60"/>
      <c r="DF100" s="60">
        <f t="shared" si="227"/>
        <v>0</v>
      </c>
      <c r="DG100" s="123">
        <v>3</v>
      </c>
      <c r="DH100" s="147">
        <v>1</v>
      </c>
      <c r="DI100" s="147">
        <v>1</v>
      </c>
      <c r="DJ100" s="60"/>
      <c r="DK100" s="63">
        <f t="shared" si="240"/>
        <v>1</v>
      </c>
      <c r="DL100" s="123">
        <v>1</v>
      </c>
      <c r="DM100" s="147">
        <v>5</v>
      </c>
      <c r="DN100" s="147">
        <v>6</v>
      </c>
      <c r="DO100" s="60"/>
      <c r="DP100" s="60">
        <f t="shared" si="228"/>
        <v>5</v>
      </c>
      <c r="DQ100" s="123">
        <v>1</v>
      </c>
      <c r="DR100" s="147"/>
      <c r="DS100" s="63"/>
      <c r="DT100" s="63"/>
      <c r="DU100" s="63"/>
      <c r="DV100" s="63"/>
      <c r="DW100" s="60">
        <f t="shared" si="229"/>
        <v>0</v>
      </c>
      <c r="DX100" s="123">
        <v>1</v>
      </c>
      <c r="DY100" s="147">
        <v>1</v>
      </c>
      <c r="DZ100" s="60"/>
      <c r="EA100" s="60">
        <f t="shared" si="241"/>
        <v>1</v>
      </c>
      <c r="EB100" s="123"/>
      <c r="EC100" s="147"/>
      <c r="ED100" s="60"/>
      <c r="EE100" s="60">
        <f t="shared" si="242"/>
        <v>0</v>
      </c>
    </row>
    <row r="101" spans="1:135">
      <c r="A101" s="83">
        <v>7</v>
      </c>
      <c r="B101" s="288"/>
      <c r="C101" s="46" t="s">
        <v>37</v>
      </c>
      <c r="D101" s="128" t="s">
        <v>559</v>
      </c>
      <c r="E101" s="123"/>
      <c r="F101" s="147"/>
      <c r="G101" s="60"/>
      <c r="H101" s="60">
        <f t="shared" si="230"/>
        <v>0</v>
      </c>
      <c r="I101" s="60"/>
      <c r="J101" s="123"/>
      <c r="K101" s="147"/>
      <c r="L101" s="60"/>
      <c r="M101" s="60">
        <f t="shared" si="231"/>
        <v>0</v>
      </c>
      <c r="N101" s="60"/>
      <c r="O101" s="123"/>
      <c r="P101" s="147"/>
      <c r="Q101" s="60"/>
      <c r="R101" s="60">
        <f t="shared" si="232"/>
        <v>0</v>
      </c>
      <c r="S101" s="60"/>
      <c r="T101" s="123"/>
      <c r="U101" s="147"/>
      <c r="V101" s="60"/>
      <c r="W101" s="60">
        <f t="shared" si="233"/>
        <v>0</v>
      </c>
      <c r="X101" s="60"/>
      <c r="Y101" s="123"/>
      <c r="Z101" s="147"/>
      <c r="AA101" s="60"/>
      <c r="AB101" s="60">
        <f t="shared" si="234"/>
        <v>0</v>
      </c>
      <c r="AC101" s="60"/>
      <c r="AD101" s="123"/>
      <c r="AE101" s="147"/>
      <c r="AF101" s="60"/>
      <c r="AG101" s="60">
        <f t="shared" si="235"/>
        <v>0</v>
      </c>
      <c r="AH101" s="60"/>
      <c r="AI101" s="123"/>
      <c r="AJ101" s="147"/>
      <c r="AK101" s="60"/>
      <c r="AL101" s="60">
        <f t="shared" si="215"/>
        <v>0</v>
      </c>
      <c r="AM101" s="60"/>
      <c r="AN101" s="123"/>
      <c r="AO101" s="147"/>
      <c r="AP101" s="60"/>
      <c r="AQ101" s="60">
        <f t="shared" si="216"/>
        <v>0</v>
      </c>
      <c r="AR101" s="60"/>
      <c r="AS101" s="123"/>
      <c r="AT101" s="147"/>
      <c r="AU101" s="60"/>
      <c r="AV101" s="60">
        <f t="shared" si="217"/>
        <v>0</v>
      </c>
      <c r="AW101" s="60"/>
      <c r="AX101" s="123"/>
      <c r="AY101" s="147"/>
      <c r="AZ101" s="60"/>
      <c r="BA101" s="60">
        <f t="shared" si="218"/>
        <v>0</v>
      </c>
      <c r="BB101" s="60"/>
      <c r="BC101" s="123"/>
      <c r="BD101" s="147"/>
      <c r="BE101" s="60"/>
      <c r="BF101" s="60">
        <f t="shared" si="219"/>
        <v>0</v>
      </c>
      <c r="BG101" s="60"/>
      <c r="BH101" s="123"/>
      <c r="BI101" s="147"/>
      <c r="BJ101" s="60"/>
      <c r="BK101" s="60">
        <f t="shared" si="220"/>
        <v>0</v>
      </c>
      <c r="BL101" s="60"/>
      <c r="BM101" s="123"/>
      <c r="BN101" s="147"/>
      <c r="BO101" s="60"/>
      <c r="BP101" s="60">
        <f t="shared" si="221"/>
        <v>0</v>
      </c>
      <c r="BQ101" s="60"/>
      <c r="BR101" s="123"/>
      <c r="BS101" s="147"/>
      <c r="BT101" s="60"/>
      <c r="BU101" s="60">
        <f t="shared" si="222"/>
        <v>0</v>
      </c>
      <c r="BV101" s="60"/>
      <c r="BW101" s="123"/>
      <c r="BX101" s="147"/>
      <c r="BY101" s="60"/>
      <c r="BZ101" s="60">
        <f t="shared" si="223"/>
        <v>0</v>
      </c>
      <c r="CA101" s="60"/>
      <c r="CB101" s="123"/>
      <c r="CC101" s="147"/>
      <c r="CD101" s="69"/>
      <c r="CE101" s="60">
        <f t="shared" si="236"/>
        <v>0</v>
      </c>
      <c r="CF101" s="60"/>
      <c r="CG101" s="123">
        <v>1</v>
      </c>
      <c r="CH101" s="147">
        <v>1</v>
      </c>
      <c r="CI101" s="60"/>
      <c r="CJ101" s="60">
        <f t="shared" si="237"/>
        <v>1</v>
      </c>
      <c r="CK101" s="60"/>
      <c r="CL101" s="146">
        <f t="shared" si="224"/>
        <v>1</v>
      </c>
      <c r="CM101" s="123"/>
      <c r="CN101" s="147"/>
      <c r="CO101" s="60"/>
      <c r="CP101" s="60">
        <f t="shared" si="238"/>
        <v>0</v>
      </c>
      <c r="CQ101" s="123"/>
      <c r="CR101" s="147"/>
      <c r="CS101" s="60"/>
      <c r="CT101" s="60">
        <f t="shared" si="239"/>
        <v>0</v>
      </c>
      <c r="CU101" s="123"/>
      <c r="CV101" s="147"/>
      <c r="CW101" s="60"/>
      <c r="CX101" s="60">
        <f t="shared" si="225"/>
        <v>0</v>
      </c>
      <c r="CY101" s="123"/>
      <c r="CZ101" s="147"/>
      <c r="DA101" s="60"/>
      <c r="DB101" s="60">
        <f t="shared" si="226"/>
        <v>0</v>
      </c>
      <c r="DC101" s="123"/>
      <c r="DD101" s="147"/>
      <c r="DE101" s="60"/>
      <c r="DF101" s="60">
        <f t="shared" si="227"/>
        <v>0</v>
      </c>
      <c r="DG101" s="123">
        <v>3</v>
      </c>
      <c r="DH101" s="147"/>
      <c r="DI101" s="147"/>
      <c r="DJ101" s="60">
        <v>2</v>
      </c>
      <c r="DK101" s="63">
        <f t="shared" si="240"/>
        <v>2</v>
      </c>
      <c r="DL101" s="123">
        <v>1</v>
      </c>
      <c r="DM101" s="147">
        <v>1</v>
      </c>
      <c r="DN101" s="147">
        <v>2</v>
      </c>
      <c r="DO101" s="60"/>
      <c r="DP101" s="60">
        <f t="shared" si="228"/>
        <v>1</v>
      </c>
      <c r="DQ101" s="123">
        <v>1</v>
      </c>
      <c r="DR101" s="147"/>
      <c r="DS101" s="115">
        <v>1</v>
      </c>
      <c r="DT101" s="63"/>
      <c r="DU101" s="63"/>
      <c r="DV101" s="63"/>
      <c r="DW101" s="60">
        <f t="shared" si="229"/>
        <v>1</v>
      </c>
      <c r="DX101" s="123">
        <v>1</v>
      </c>
      <c r="DY101" s="147">
        <v>1</v>
      </c>
      <c r="DZ101" s="60"/>
      <c r="EA101" s="60">
        <f t="shared" si="241"/>
        <v>1</v>
      </c>
      <c r="EB101" s="123"/>
      <c r="EC101" s="147"/>
      <c r="ED101" s="60"/>
      <c r="EE101" s="60">
        <f t="shared" si="242"/>
        <v>0</v>
      </c>
    </row>
    <row r="102" spans="1:135">
      <c r="A102" s="83">
        <v>9</v>
      </c>
      <c r="B102" s="288"/>
      <c r="C102" s="46" t="s">
        <v>43</v>
      </c>
      <c r="D102" s="128" t="s">
        <v>618</v>
      </c>
      <c r="E102" s="123"/>
      <c r="F102" s="147"/>
      <c r="G102" s="60"/>
      <c r="H102" s="60">
        <f t="shared" si="230"/>
        <v>0</v>
      </c>
      <c r="I102" s="60"/>
      <c r="J102" s="123"/>
      <c r="K102" s="147"/>
      <c r="L102" s="60"/>
      <c r="M102" s="60">
        <f t="shared" si="231"/>
        <v>0</v>
      </c>
      <c r="N102" s="60"/>
      <c r="O102" s="123"/>
      <c r="P102" s="147"/>
      <c r="Q102" s="60"/>
      <c r="R102" s="60">
        <f t="shared" si="232"/>
        <v>0</v>
      </c>
      <c r="S102" s="60"/>
      <c r="T102" s="123"/>
      <c r="U102" s="147"/>
      <c r="V102" s="60"/>
      <c r="W102" s="60">
        <f t="shared" si="233"/>
        <v>0</v>
      </c>
      <c r="X102" s="60"/>
      <c r="Y102" s="123"/>
      <c r="Z102" s="147"/>
      <c r="AA102" s="60"/>
      <c r="AB102" s="60">
        <f t="shared" si="234"/>
        <v>0</v>
      </c>
      <c r="AC102" s="60"/>
      <c r="AD102" s="123"/>
      <c r="AE102" s="147"/>
      <c r="AF102" s="60"/>
      <c r="AG102" s="60">
        <f t="shared" si="235"/>
        <v>0</v>
      </c>
      <c r="AH102" s="60"/>
      <c r="AI102" s="123"/>
      <c r="AJ102" s="147"/>
      <c r="AK102" s="60"/>
      <c r="AL102" s="60">
        <f t="shared" si="215"/>
        <v>0</v>
      </c>
      <c r="AM102" s="60"/>
      <c r="AN102" s="123"/>
      <c r="AO102" s="147"/>
      <c r="AP102" s="60"/>
      <c r="AQ102" s="60">
        <f t="shared" si="216"/>
        <v>0</v>
      </c>
      <c r="AR102" s="60"/>
      <c r="AS102" s="123"/>
      <c r="AT102" s="147"/>
      <c r="AU102" s="60"/>
      <c r="AV102" s="60">
        <f t="shared" si="217"/>
        <v>0</v>
      </c>
      <c r="AW102" s="60"/>
      <c r="AX102" s="123"/>
      <c r="AY102" s="147"/>
      <c r="AZ102" s="60"/>
      <c r="BA102" s="60">
        <f t="shared" si="218"/>
        <v>0</v>
      </c>
      <c r="BB102" s="60"/>
      <c r="BC102" s="123"/>
      <c r="BD102" s="147"/>
      <c r="BE102" s="60"/>
      <c r="BF102" s="60">
        <f t="shared" si="219"/>
        <v>0</v>
      </c>
      <c r="BG102" s="60"/>
      <c r="BH102" s="123"/>
      <c r="BI102" s="147"/>
      <c r="BJ102" s="60"/>
      <c r="BK102" s="60">
        <f t="shared" si="220"/>
        <v>0</v>
      </c>
      <c r="BL102" s="60"/>
      <c r="BM102" s="123"/>
      <c r="BN102" s="147"/>
      <c r="BO102" s="60"/>
      <c r="BP102" s="60">
        <f t="shared" si="221"/>
        <v>0</v>
      </c>
      <c r="BQ102" s="60"/>
      <c r="BR102" s="123"/>
      <c r="BS102" s="147"/>
      <c r="BT102" s="60"/>
      <c r="BU102" s="60">
        <f t="shared" si="222"/>
        <v>0</v>
      </c>
      <c r="BV102" s="60"/>
      <c r="BW102" s="123"/>
      <c r="BX102" s="147"/>
      <c r="BY102" s="60"/>
      <c r="BZ102" s="60">
        <f t="shared" si="223"/>
        <v>0</v>
      </c>
      <c r="CA102" s="60"/>
      <c r="CB102" s="123"/>
      <c r="CC102" s="147"/>
      <c r="CD102" s="69"/>
      <c r="CE102" s="60">
        <f t="shared" si="236"/>
        <v>0</v>
      </c>
      <c r="CF102" s="60"/>
      <c r="CG102" s="123">
        <v>1</v>
      </c>
      <c r="CH102" s="147">
        <v>1</v>
      </c>
      <c r="CI102" s="60"/>
      <c r="CJ102" s="60">
        <f t="shared" si="237"/>
        <v>1</v>
      </c>
      <c r="CK102" s="60"/>
      <c r="CL102" s="146">
        <f t="shared" ref="CL102:CL114" si="243">CJ102+CE102+BF102+BA102+AL102+AG102+AV102+AB102+W102+R102+M102+H102</f>
        <v>1</v>
      </c>
      <c r="CM102" s="123"/>
      <c r="CN102" s="147"/>
      <c r="CO102" s="60"/>
      <c r="CP102" s="60">
        <f t="shared" si="238"/>
        <v>0</v>
      </c>
      <c r="CQ102" s="123"/>
      <c r="CR102" s="147"/>
      <c r="CS102" s="60"/>
      <c r="CT102" s="60">
        <f t="shared" si="239"/>
        <v>0</v>
      </c>
      <c r="CU102" s="123"/>
      <c r="CV102" s="147"/>
      <c r="CW102" s="60"/>
      <c r="CX102" s="60">
        <f t="shared" si="225"/>
        <v>0</v>
      </c>
      <c r="CY102" s="123"/>
      <c r="CZ102" s="147"/>
      <c r="DA102" s="60"/>
      <c r="DB102" s="60">
        <f t="shared" si="226"/>
        <v>0</v>
      </c>
      <c r="DC102" s="123"/>
      <c r="DD102" s="147"/>
      <c r="DE102" s="60"/>
      <c r="DF102" s="60">
        <f t="shared" si="227"/>
        <v>0</v>
      </c>
      <c r="DG102" s="123">
        <v>3</v>
      </c>
      <c r="DH102" s="147">
        <v>1</v>
      </c>
      <c r="DI102" s="147">
        <v>1</v>
      </c>
      <c r="DJ102" s="60">
        <v>1</v>
      </c>
      <c r="DK102" s="63">
        <f t="shared" si="240"/>
        <v>2</v>
      </c>
      <c r="DL102" s="123">
        <v>1</v>
      </c>
      <c r="DM102" s="147">
        <v>1</v>
      </c>
      <c r="DN102" s="147">
        <v>1</v>
      </c>
      <c r="DO102" s="60"/>
      <c r="DP102" s="60">
        <f t="shared" si="228"/>
        <v>1</v>
      </c>
      <c r="DQ102" s="123">
        <v>1</v>
      </c>
      <c r="DR102" s="147"/>
      <c r="DS102" s="115">
        <v>1</v>
      </c>
      <c r="DT102" s="63"/>
      <c r="DU102" s="63"/>
      <c r="DV102" s="63"/>
      <c r="DW102" s="60">
        <f t="shared" si="229"/>
        <v>1</v>
      </c>
      <c r="DX102" s="123">
        <v>1</v>
      </c>
      <c r="DY102" s="147">
        <v>1</v>
      </c>
      <c r="DZ102" s="60"/>
      <c r="EA102" s="60">
        <f t="shared" si="241"/>
        <v>1</v>
      </c>
      <c r="EB102" s="123"/>
      <c r="EC102" s="147"/>
      <c r="ED102" s="60"/>
      <c r="EE102" s="60">
        <f t="shared" si="242"/>
        <v>0</v>
      </c>
    </row>
    <row r="103" spans="1:135">
      <c r="A103" s="83">
        <v>10</v>
      </c>
      <c r="B103" s="288"/>
      <c r="C103" s="46" t="s">
        <v>467</v>
      </c>
      <c r="D103" s="128" t="s">
        <v>559</v>
      </c>
      <c r="E103" s="123"/>
      <c r="F103" s="147"/>
      <c r="G103" s="60"/>
      <c r="H103" s="60">
        <f t="shared" si="230"/>
        <v>0</v>
      </c>
      <c r="I103" s="60"/>
      <c r="J103" s="123"/>
      <c r="K103" s="147"/>
      <c r="L103" s="60"/>
      <c r="M103" s="60">
        <f t="shared" si="231"/>
        <v>0</v>
      </c>
      <c r="N103" s="60"/>
      <c r="O103" s="123"/>
      <c r="P103" s="147"/>
      <c r="Q103" s="60"/>
      <c r="R103" s="60">
        <f t="shared" si="232"/>
        <v>0</v>
      </c>
      <c r="S103" s="60"/>
      <c r="T103" s="123"/>
      <c r="U103" s="147"/>
      <c r="V103" s="60"/>
      <c r="W103" s="60">
        <f t="shared" si="233"/>
        <v>0</v>
      </c>
      <c r="X103" s="60"/>
      <c r="Y103" s="123"/>
      <c r="Z103" s="147"/>
      <c r="AA103" s="60"/>
      <c r="AB103" s="60">
        <f t="shared" si="234"/>
        <v>0</v>
      </c>
      <c r="AC103" s="60"/>
      <c r="AD103" s="123"/>
      <c r="AE103" s="147"/>
      <c r="AF103" s="60"/>
      <c r="AG103" s="60">
        <f t="shared" si="235"/>
        <v>0</v>
      </c>
      <c r="AH103" s="60"/>
      <c r="AI103" s="123"/>
      <c r="AJ103" s="147"/>
      <c r="AK103" s="60"/>
      <c r="AL103" s="60">
        <f t="shared" si="215"/>
        <v>0</v>
      </c>
      <c r="AM103" s="60"/>
      <c r="AN103" s="123"/>
      <c r="AO103" s="147"/>
      <c r="AP103" s="60"/>
      <c r="AQ103" s="60">
        <f t="shared" si="216"/>
        <v>0</v>
      </c>
      <c r="AR103" s="60"/>
      <c r="AS103" s="123"/>
      <c r="AT103" s="147"/>
      <c r="AU103" s="60"/>
      <c r="AV103" s="60">
        <f t="shared" si="217"/>
        <v>0</v>
      </c>
      <c r="AW103" s="60"/>
      <c r="AX103" s="123"/>
      <c r="AY103" s="147"/>
      <c r="AZ103" s="60"/>
      <c r="BA103" s="60">
        <f t="shared" si="218"/>
        <v>0</v>
      </c>
      <c r="BB103" s="60"/>
      <c r="BC103" s="123"/>
      <c r="BD103" s="147"/>
      <c r="BE103" s="60"/>
      <c r="BF103" s="60">
        <f t="shared" si="219"/>
        <v>0</v>
      </c>
      <c r="BG103" s="60"/>
      <c r="BH103" s="123"/>
      <c r="BI103" s="147"/>
      <c r="BJ103" s="60"/>
      <c r="BK103" s="60">
        <f t="shared" si="220"/>
        <v>0</v>
      </c>
      <c r="BL103" s="60"/>
      <c r="BM103" s="123"/>
      <c r="BN103" s="147"/>
      <c r="BO103" s="60"/>
      <c r="BP103" s="60">
        <f t="shared" si="221"/>
        <v>0</v>
      </c>
      <c r="BQ103" s="60"/>
      <c r="BR103" s="123"/>
      <c r="BS103" s="147"/>
      <c r="BT103" s="60"/>
      <c r="BU103" s="60">
        <f t="shared" si="222"/>
        <v>0</v>
      </c>
      <c r="BV103" s="60"/>
      <c r="BW103" s="123"/>
      <c r="BX103" s="147"/>
      <c r="BY103" s="60"/>
      <c r="BZ103" s="60">
        <f t="shared" si="223"/>
        <v>0</v>
      </c>
      <c r="CA103" s="60"/>
      <c r="CB103" s="123"/>
      <c r="CC103" s="147"/>
      <c r="CD103" s="69"/>
      <c r="CE103" s="60">
        <f t="shared" si="236"/>
        <v>0</v>
      </c>
      <c r="CF103" s="60"/>
      <c r="CG103" s="123">
        <v>1</v>
      </c>
      <c r="CH103" s="147">
        <v>1</v>
      </c>
      <c r="CI103" s="60"/>
      <c r="CJ103" s="60">
        <f t="shared" si="237"/>
        <v>1</v>
      </c>
      <c r="CK103" s="60"/>
      <c r="CL103" s="146">
        <f t="shared" si="243"/>
        <v>1</v>
      </c>
      <c r="CM103" s="123"/>
      <c r="CN103" s="147"/>
      <c r="CO103" s="60"/>
      <c r="CP103" s="60">
        <f t="shared" si="238"/>
        <v>0</v>
      </c>
      <c r="CQ103" s="123"/>
      <c r="CR103" s="147"/>
      <c r="CS103" s="60"/>
      <c r="CT103" s="60">
        <f t="shared" si="239"/>
        <v>0</v>
      </c>
      <c r="CU103" s="123"/>
      <c r="CV103" s="147"/>
      <c r="CW103" s="60"/>
      <c r="CX103" s="60">
        <f t="shared" si="225"/>
        <v>0</v>
      </c>
      <c r="CY103" s="123"/>
      <c r="CZ103" s="147"/>
      <c r="DA103" s="60"/>
      <c r="DB103" s="60">
        <f t="shared" si="226"/>
        <v>0</v>
      </c>
      <c r="DC103" s="123"/>
      <c r="DD103" s="147"/>
      <c r="DE103" s="60"/>
      <c r="DF103" s="60">
        <f t="shared" si="227"/>
        <v>0</v>
      </c>
      <c r="DG103" s="123">
        <v>3</v>
      </c>
      <c r="DH103" s="147">
        <v>1</v>
      </c>
      <c r="DI103" s="147">
        <v>1</v>
      </c>
      <c r="DJ103" s="60"/>
      <c r="DK103" s="63">
        <f t="shared" si="240"/>
        <v>1</v>
      </c>
      <c r="DL103" s="123">
        <v>1</v>
      </c>
      <c r="DM103" s="147">
        <v>1</v>
      </c>
      <c r="DN103" s="147">
        <v>1</v>
      </c>
      <c r="DO103" s="60"/>
      <c r="DP103" s="60">
        <f t="shared" si="228"/>
        <v>1</v>
      </c>
      <c r="DQ103" s="123">
        <v>1</v>
      </c>
      <c r="DR103" s="147"/>
      <c r="DS103" s="63"/>
      <c r="DT103" s="63"/>
      <c r="DU103" s="63"/>
      <c r="DV103" s="63"/>
      <c r="DW103" s="60">
        <f t="shared" si="229"/>
        <v>0</v>
      </c>
      <c r="DX103" s="123">
        <v>1</v>
      </c>
      <c r="DY103" s="147"/>
      <c r="DZ103" s="60"/>
      <c r="EA103" s="60">
        <f t="shared" si="241"/>
        <v>0</v>
      </c>
      <c r="EB103" s="123"/>
      <c r="EC103" s="147"/>
      <c r="ED103" s="60"/>
      <c r="EE103" s="60">
        <f t="shared" si="242"/>
        <v>0</v>
      </c>
    </row>
    <row r="104" spans="1:135">
      <c r="A104" s="83">
        <v>11</v>
      </c>
      <c r="B104" s="288"/>
      <c r="C104" s="46" t="s">
        <v>41</v>
      </c>
      <c r="D104" s="128" t="s">
        <v>559</v>
      </c>
      <c r="E104" s="123"/>
      <c r="F104" s="147"/>
      <c r="G104" s="60"/>
      <c r="H104" s="60">
        <f t="shared" si="230"/>
        <v>0</v>
      </c>
      <c r="I104" s="60"/>
      <c r="J104" s="123"/>
      <c r="K104" s="147"/>
      <c r="L104" s="60"/>
      <c r="M104" s="60">
        <f t="shared" si="231"/>
        <v>0</v>
      </c>
      <c r="N104" s="60"/>
      <c r="O104" s="123"/>
      <c r="P104" s="147"/>
      <c r="Q104" s="60"/>
      <c r="R104" s="60">
        <f t="shared" si="232"/>
        <v>0</v>
      </c>
      <c r="S104" s="60"/>
      <c r="T104" s="123"/>
      <c r="U104" s="147"/>
      <c r="V104" s="60"/>
      <c r="W104" s="60">
        <f t="shared" si="233"/>
        <v>0</v>
      </c>
      <c r="X104" s="60"/>
      <c r="Y104" s="123"/>
      <c r="Z104" s="147"/>
      <c r="AA104" s="60"/>
      <c r="AB104" s="60">
        <f t="shared" si="234"/>
        <v>0</v>
      </c>
      <c r="AC104" s="60"/>
      <c r="AD104" s="123"/>
      <c r="AE104" s="147"/>
      <c r="AF104" s="60"/>
      <c r="AG104" s="60">
        <f t="shared" si="235"/>
        <v>0</v>
      </c>
      <c r="AH104" s="60"/>
      <c r="AI104" s="123"/>
      <c r="AJ104" s="147"/>
      <c r="AK104" s="60"/>
      <c r="AL104" s="60">
        <f t="shared" si="215"/>
        <v>0</v>
      </c>
      <c r="AM104" s="60"/>
      <c r="AN104" s="123"/>
      <c r="AO104" s="147"/>
      <c r="AP104" s="60"/>
      <c r="AQ104" s="60">
        <f t="shared" si="216"/>
        <v>0</v>
      </c>
      <c r="AR104" s="60"/>
      <c r="AS104" s="123"/>
      <c r="AT104" s="147"/>
      <c r="AU104" s="60"/>
      <c r="AV104" s="60">
        <f t="shared" si="217"/>
        <v>0</v>
      </c>
      <c r="AW104" s="60"/>
      <c r="AX104" s="123"/>
      <c r="AY104" s="147"/>
      <c r="AZ104" s="60"/>
      <c r="BA104" s="60">
        <f t="shared" si="218"/>
        <v>0</v>
      </c>
      <c r="BB104" s="60"/>
      <c r="BC104" s="123"/>
      <c r="BD104" s="147"/>
      <c r="BE104" s="60"/>
      <c r="BF104" s="60">
        <f t="shared" si="219"/>
        <v>0</v>
      </c>
      <c r="BG104" s="60"/>
      <c r="BH104" s="123"/>
      <c r="BI104" s="147"/>
      <c r="BJ104" s="60"/>
      <c r="BK104" s="60">
        <f t="shared" si="220"/>
        <v>0</v>
      </c>
      <c r="BL104" s="60"/>
      <c r="BM104" s="123"/>
      <c r="BN104" s="147"/>
      <c r="BO104" s="60"/>
      <c r="BP104" s="60">
        <f t="shared" si="221"/>
        <v>0</v>
      </c>
      <c r="BQ104" s="60"/>
      <c r="BR104" s="123"/>
      <c r="BS104" s="147"/>
      <c r="BT104" s="60"/>
      <c r="BU104" s="60">
        <f t="shared" si="222"/>
        <v>0</v>
      </c>
      <c r="BV104" s="60"/>
      <c r="BW104" s="123"/>
      <c r="BX104" s="147"/>
      <c r="BY104" s="60"/>
      <c r="BZ104" s="60">
        <f t="shared" si="223"/>
        <v>0</v>
      </c>
      <c r="CA104" s="60"/>
      <c r="CB104" s="123"/>
      <c r="CC104" s="147"/>
      <c r="CD104" s="69"/>
      <c r="CE104" s="60">
        <f t="shared" si="236"/>
        <v>0</v>
      </c>
      <c r="CF104" s="60"/>
      <c r="CG104" s="123">
        <v>1</v>
      </c>
      <c r="CH104" s="147">
        <v>1</v>
      </c>
      <c r="CI104" s="60"/>
      <c r="CJ104" s="60">
        <f t="shared" si="237"/>
        <v>1</v>
      </c>
      <c r="CK104" s="60"/>
      <c r="CL104" s="146">
        <f t="shared" si="243"/>
        <v>1</v>
      </c>
      <c r="CM104" s="123"/>
      <c r="CN104" s="147"/>
      <c r="CO104" s="60"/>
      <c r="CP104" s="60">
        <f t="shared" si="238"/>
        <v>0</v>
      </c>
      <c r="CQ104" s="123"/>
      <c r="CR104" s="147"/>
      <c r="CS104" s="60"/>
      <c r="CT104" s="60">
        <f t="shared" si="239"/>
        <v>0</v>
      </c>
      <c r="CU104" s="123"/>
      <c r="CV104" s="147"/>
      <c r="CW104" s="60"/>
      <c r="CX104" s="60">
        <f t="shared" si="225"/>
        <v>0</v>
      </c>
      <c r="CY104" s="123"/>
      <c r="CZ104" s="147"/>
      <c r="DA104" s="60"/>
      <c r="DB104" s="60">
        <f t="shared" si="226"/>
        <v>0</v>
      </c>
      <c r="DC104" s="123"/>
      <c r="DD104" s="147"/>
      <c r="DE104" s="60"/>
      <c r="DF104" s="60">
        <f t="shared" si="227"/>
        <v>0</v>
      </c>
      <c r="DG104" s="123">
        <v>3</v>
      </c>
      <c r="DH104" s="147">
        <v>1</v>
      </c>
      <c r="DI104" s="147"/>
      <c r="DJ104" s="60"/>
      <c r="DK104" s="63">
        <f t="shared" si="240"/>
        <v>1</v>
      </c>
      <c r="DL104" s="123">
        <v>1</v>
      </c>
      <c r="DM104" s="147">
        <v>2</v>
      </c>
      <c r="DN104" s="147">
        <v>2</v>
      </c>
      <c r="DO104" s="60"/>
      <c r="DP104" s="60">
        <f t="shared" si="228"/>
        <v>2</v>
      </c>
      <c r="DQ104" s="123">
        <v>1</v>
      </c>
      <c r="DR104" s="147"/>
      <c r="DS104" s="115">
        <v>1</v>
      </c>
      <c r="DT104" s="63"/>
      <c r="DU104" s="63"/>
      <c r="DV104" s="63"/>
      <c r="DW104" s="60">
        <f t="shared" si="229"/>
        <v>1</v>
      </c>
      <c r="DX104" s="123">
        <v>1</v>
      </c>
      <c r="DY104" s="147">
        <v>1</v>
      </c>
      <c r="DZ104" s="60"/>
      <c r="EA104" s="60">
        <f t="shared" si="241"/>
        <v>1</v>
      </c>
      <c r="EB104" s="123"/>
      <c r="EC104" s="147"/>
      <c r="ED104" s="60"/>
      <c r="EE104" s="60">
        <f t="shared" si="242"/>
        <v>0</v>
      </c>
    </row>
    <row r="105" spans="1:135">
      <c r="A105" s="83">
        <v>12</v>
      </c>
      <c r="B105" s="289"/>
      <c r="C105" s="46" t="s">
        <v>45</v>
      </c>
      <c r="D105" s="128" t="s">
        <v>559</v>
      </c>
      <c r="E105" s="123"/>
      <c r="F105" s="147"/>
      <c r="G105" s="60"/>
      <c r="H105" s="60">
        <f t="shared" si="230"/>
        <v>0</v>
      </c>
      <c r="I105" s="60"/>
      <c r="J105" s="123"/>
      <c r="K105" s="147"/>
      <c r="L105" s="60"/>
      <c r="M105" s="60">
        <f t="shared" si="231"/>
        <v>0</v>
      </c>
      <c r="N105" s="60"/>
      <c r="O105" s="123"/>
      <c r="P105" s="147"/>
      <c r="Q105" s="60"/>
      <c r="R105" s="60">
        <f t="shared" si="232"/>
        <v>0</v>
      </c>
      <c r="S105" s="60"/>
      <c r="T105" s="123"/>
      <c r="U105" s="147"/>
      <c r="V105" s="60"/>
      <c r="W105" s="60">
        <f t="shared" si="233"/>
        <v>0</v>
      </c>
      <c r="X105" s="60"/>
      <c r="Y105" s="123"/>
      <c r="Z105" s="147"/>
      <c r="AA105" s="60"/>
      <c r="AB105" s="60">
        <f t="shared" si="234"/>
        <v>0</v>
      </c>
      <c r="AC105" s="60"/>
      <c r="AD105" s="123"/>
      <c r="AE105" s="147"/>
      <c r="AF105" s="60"/>
      <c r="AG105" s="60">
        <f t="shared" si="235"/>
        <v>0</v>
      </c>
      <c r="AH105" s="60"/>
      <c r="AI105" s="123"/>
      <c r="AJ105" s="147"/>
      <c r="AK105" s="60"/>
      <c r="AL105" s="60">
        <f t="shared" si="215"/>
        <v>0</v>
      </c>
      <c r="AM105" s="60"/>
      <c r="AN105" s="123"/>
      <c r="AO105" s="147"/>
      <c r="AP105" s="60"/>
      <c r="AQ105" s="60">
        <f t="shared" si="216"/>
        <v>0</v>
      </c>
      <c r="AR105" s="60"/>
      <c r="AS105" s="123"/>
      <c r="AT105" s="147"/>
      <c r="AU105" s="60"/>
      <c r="AV105" s="60">
        <f t="shared" si="217"/>
        <v>0</v>
      </c>
      <c r="AW105" s="60"/>
      <c r="AX105" s="123"/>
      <c r="AY105" s="147"/>
      <c r="AZ105" s="60"/>
      <c r="BA105" s="60">
        <f t="shared" si="218"/>
        <v>0</v>
      </c>
      <c r="BB105" s="60"/>
      <c r="BC105" s="123"/>
      <c r="BD105" s="147"/>
      <c r="BE105" s="60"/>
      <c r="BF105" s="60">
        <f t="shared" si="219"/>
        <v>0</v>
      </c>
      <c r="BG105" s="60"/>
      <c r="BH105" s="123"/>
      <c r="BI105" s="147"/>
      <c r="BJ105" s="60"/>
      <c r="BK105" s="60">
        <f t="shared" si="220"/>
        <v>0</v>
      </c>
      <c r="BL105" s="60"/>
      <c r="BM105" s="123"/>
      <c r="BN105" s="147"/>
      <c r="BO105" s="60"/>
      <c r="BP105" s="60">
        <f t="shared" si="221"/>
        <v>0</v>
      </c>
      <c r="BQ105" s="60"/>
      <c r="BR105" s="123"/>
      <c r="BS105" s="147"/>
      <c r="BT105" s="60"/>
      <c r="BU105" s="60">
        <f t="shared" si="222"/>
        <v>0</v>
      </c>
      <c r="BV105" s="60"/>
      <c r="BW105" s="123"/>
      <c r="BX105" s="147"/>
      <c r="BY105" s="60"/>
      <c r="BZ105" s="60">
        <f t="shared" si="223"/>
        <v>0</v>
      </c>
      <c r="CA105" s="60"/>
      <c r="CB105" s="123"/>
      <c r="CC105" s="147"/>
      <c r="CD105" s="69"/>
      <c r="CE105" s="60">
        <f t="shared" si="236"/>
        <v>0</v>
      </c>
      <c r="CF105" s="60"/>
      <c r="CG105" s="123">
        <v>1</v>
      </c>
      <c r="CH105" s="147">
        <v>1</v>
      </c>
      <c r="CI105" s="60"/>
      <c r="CJ105" s="60">
        <f t="shared" si="237"/>
        <v>1</v>
      </c>
      <c r="CK105" s="60"/>
      <c r="CL105" s="63">
        <f t="shared" si="243"/>
        <v>1</v>
      </c>
      <c r="CM105" s="123"/>
      <c r="CN105" s="147"/>
      <c r="CO105" s="60"/>
      <c r="CP105" s="60">
        <f t="shared" si="238"/>
        <v>0</v>
      </c>
      <c r="CQ105" s="123"/>
      <c r="CR105" s="147"/>
      <c r="CS105" s="60"/>
      <c r="CT105" s="60">
        <f t="shared" si="239"/>
        <v>0</v>
      </c>
      <c r="CU105" s="123"/>
      <c r="CV105" s="147"/>
      <c r="CW105" s="60"/>
      <c r="CX105" s="60">
        <f t="shared" si="225"/>
        <v>0</v>
      </c>
      <c r="CY105" s="123"/>
      <c r="CZ105" s="147"/>
      <c r="DA105" s="60"/>
      <c r="DB105" s="60">
        <f t="shared" si="226"/>
        <v>0</v>
      </c>
      <c r="DC105" s="123"/>
      <c r="DD105" s="147"/>
      <c r="DE105" s="60"/>
      <c r="DF105" s="60">
        <f t="shared" si="227"/>
        <v>0</v>
      </c>
      <c r="DG105" s="123">
        <v>3</v>
      </c>
      <c r="DH105" s="147"/>
      <c r="DI105" s="147"/>
      <c r="DJ105" s="60">
        <v>1</v>
      </c>
      <c r="DK105" s="63">
        <f t="shared" si="240"/>
        <v>1</v>
      </c>
      <c r="DL105" s="123">
        <v>1</v>
      </c>
      <c r="DM105" s="147">
        <v>1</v>
      </c>
      <c r="DN105" s="147">
        <v>1</v>
      </c>
      <c r="DO105" s="60"/>
      <c r="DP105" s="60">
        <f t="shared" si="228"/>
        <v>1</v>
      </c>
      <c r="DQ105" s="123">
        <v>1</v>
      </c>
      <c r="DR105" s="147"/>
      <c r="DS105" s="63"/>
      <c r="DT105" s="63"/>
      <c r="DU105" s="63"/>
      <c r="DV105" s="63"/>
      <c r="DW105" s="60">
        <f t="shared" si="229"/>
        <v>0</v>
      </c>
      <c r="DX105" s="123">
        <v>1</v>
      </c>
      <c r="DY105" s="147"/>
      <c r="DZ105" s="60"/>
      <c r="EA105" s="60">
        <f t="shared" si="241"/>
        <v>0</v>
      </c>
      <c r="EB105" s="123"/>
      <c r="EC105" s="147"/>
      <c r="ED105" s="60"/>
      <c r="EE105" s="60">
        <f t="shared" si="242"/>
        <v>0</v>
      </c>
    </row>
    <row r="106" spans="1:135" ht="15" customHeight="1">
      <c r="A106" s="83">
        <v>13</v>
      </c>
      <c r="B106" s="292" t="s">
        <v>11</v>
      </c>
      <c r="C106" s="46" t="s">
        <v>51</v>
      </c>
      <c r="D106" s="129" t="s">
        <v>560</v>
      </c>
      <c r="E106" s="123"/>
      <c r="F106" s="147"/>
      <c r="G106" s="60"/>
      <c r="H106" s="60">
        <f t="shared" si="230"/>
        <v>0</v>
      </c>
      <c r="I106" s="60"/>
      <c r="J106" s="123"/>
      <c r="K106" s="147"/>
      <c r="L106" s="60"/>
      <c r="M106" s="60">
        <f t="shared" si="231"/>
        <v>0</v>
      </c>
      <c r="N106" s="60"/>
      <c r="O106" s="123"/>
      <c r="P106" s="147"/>
      <c r="Q106" s="60"/>
      <c r="R106" s="60">
        <f t="shared" si="232"/>
        <v>0</v>
      </c>
      <c r="S106" s="60"/>
      <c r="T106" s="123"/>
      <c r="U106" s="147"/>
      <c r="V106" s="60"/>
      <c r="W106" s="60">
        <f t="shared" si="233"/>
        <v>0</v>
      </c>
      <c r="X106" s="60"/>
      <c r="Y106" s="123"/>
      <c r="Z106" s="147"/>
      <c r="AA106" s="60"/>
      <c r="AB106" s="60">
        <f t="shared" si="234"/>
        <v>0</v>
      </c>
      <c r="AC106" s="60"/>
      <c r="AD106" s="123"/>
      <c r="AE106" s="147"/>
      <c r="AF106" s="60"/>
      <c r="AG106" s="60">
        <f t="shared" si="235"/>
        <v>0</v>
      </c>
      <c r="AH106" s="60"/>
      <c r="AI106" s="123"/>
      <c r="AJ106" s="147"/>
      <c r="AK106" s="60"/>
      <c r="AL106" s="60">
        <f t="shared" si="215"/>
        <v>0</v>
      </c>
      <c r="AM106" s="60"/>
      <c r="AN106" s="123"/>
      <c r="AO106" s="147"/>
      <c r="AP106" s="60"/>
      <c r="AQ106" s="60">
        <f t="shared" si="216"/>
        <v>0</v>
      </c>
      <c r="AR106" s="60"/>
      <c r="AS106" s="123"/>
      <c r="AT106" s="147"/>
      <c r="AU106" s="60"/>
      <c r="AV106" s="60">
        <f t="shared" si="217"/>
        <v>0</v>
      </c>
      <c r="AW106" s="60"/>
      <c r="AX106" s="123"/>
      <c r="AY106" s="147"/>
      <c r="AZ106" s="60"/>
      <c r="BA106" s="60">
        <f t="shared" si="218"/>
        <v>0</v>
      </c>
      <c r="BB106" s="60"/>
      <c r="BC106" s="123"/>
      <c r="BD106" s="147"/>
      <c r="BE106" s="60"/>
      <c r="BF106" s="60">
        <f t="shared" si="219"/>
        <v>0</v>
      </c>
      <c r="BG106" s="60"/>
      <c r="BH106" s="123"/>
      <c r="BI106" s="147"/>
      <c r="BJ106" s="60"/>
      <c r="BK106" s="60">
        <f t="shared" si="220"/>
        <v>0</v>
      </c>
      <c r="BL106" s="60"/>
      <c r="BM106" s="123"/>
      <c r="BN106" s="147"/>
      <c r="BO106" s="60"/>
      <c r="BP106" s="60">
        <f t="shared" si="221"/>
        <v>0</v>
      </c>
      <c r="BQ106" s="60"/>
      <c r="BR106" s="123"/>
      <c r="BS106" s="147"/>
      <c r="BT106" s="60"/>
      <c r="BU106" s="60">
        <f t="shared" si="222"/>
        <v>0</v>
      </c>
      <c r="BV106" s="60"/>
      <c r="BW106" s="123"/>
      <c r="BX106" s="147"/>
      <c r="BY106" s="60"/>
      <c r="BZ106" s="60">
        <f t="shared" si="223"/>
        <v>0</v>
      </c>
      <c r="CA106" s="60"/>
      <c r="CB106" s="123"/>
      <c r="CC106" s="147"/>
      <c r="CD106" s="69"/>
      <c r="CE106" s="60">
        <f t="shared" si="236"/>
        <v>0</v>
      </c>
      <c r="CF106" s="60"/>
      <c r="CG106" s="123">
        <v>1</v>
      </c>
      <c r="CH106" s="147">
        <v>1</v>
      </c>
      <c r="CI106" s="60"/>
      <c r="CJ106" s="60">
        <f t="shared" si="237"/>
        <v>1</v>
      </c>
      <c r="CK106" s="60"/>
      <c r="CL106" s="146">
        <f t="shared" si="243"/>
        <v>1</v>
      </c>
      <c r="CM106" s="123"/>
      <c r="CN106" s="147"/>
      <c r="CO106" s="60"/>
      <c r="CP106" s="60">
        <f t="shared" si="238"/>
        <v>0</v>
      </c>
      <c r="CQ106" s="123"/>
      <c r="CR106" s="147"/>
      <c r="CS106" s="60"/>
      <c r="CT106" s="60">
        <f t="shared" si="239"/>
        <v>0</v>
      </c>
      <c r="CU106" s="123"/>
      <c r="CV106" s="147"/>
      <c r="CW106" s="60"/>
      <c r="CX106" s="60">
        <f t="shared" si="225"/>
        <v>0</v>
      </c>
      <c r="CY106" s="123"/>
      <c r="CZ106" s="147"/>
      <c r="DA106" s="111"/>
      <c r="DB106" s="60">
        <f t="shared" si="226"/>
        <v>0</v>
      </c>
      <c r="DC106" s="123"/>
      <c r="DD106" s="147"/>
      <c r="DE106" s="111"/>
      <c r="DF106" s="60">
        <f t="shared" si="227"/>
        <v>0</v>
      </c>
      <c r="DG106" s="123">
        <v>3</v>
      </c>
      <c r="DH106" s="147">
        <v>2</v>
      </c>
      <c r="DI106" s="147">
        <v>2</v>
      </c>
      <c r="DJ106" s="112"/>
      <c r="DK106" s="63">
        <f t="shared" si="240"/>
        <v>2</v>
      </c>
      <c r="DL106" s="123">
        <v>1</v>
      </c>
      <c r="DM106" s="147">
        <v>3</v>
      </c>
      <c r="DN106" s="147">
        <v>4</v>
      </c>
      <c r="DO106" s="111"/>
      <c r="DP106" s="60">
        <f t="shared" si="228"/>
        <v>3</v>
      </c>
      <c r="DQ106" s="123">
        <v>1</v>
      </c>
      <c r="DR106" s="147">
        <v>1</v>
      </c>
      <c r="DS106" s="112"/>
      <c r="DT106" s="112">
        <v>1</v>
      </c>
      <c r="DU106" s="112"/>
      <c r="DV106" s="112"/>
      <c r="DW106" s="60">
        <f t="shared" si="229"/>
        <v>2</v>
      </c>
      <c r="DX106" s="123">
        <v>1</v>
      </c>
      <c r="DY106" s="147">
        <v>1</v>
      </c>
      <c r="DZ106" s="111"/>
      <c r="EA106" s="60">
        <f t="shared" si="241"/>
        <v>1</v>
      </c>
      <c r="EB106" s="123"/>
      <c r="EC106" s="147"/>
      <c r="ED106" s="111"/>
      <c r="EE106" s="60">
        <f t="shared" si="242"/>
        <v>0</v>
      </c>
    </row>
    <row r="107" spans="1:135">
      <c r="A107" s="83">
        <v>14</v>
      </c>
      <c r="B107" s="292"/>
      <c r="C107" s="46" t="s">
        <v>57</v>
      </c>
      <c r="D107" s="131" t="s">
        <v>425</v>
      </c>
      <c r="E107" s="123"/>
      <c r="F107" s="147"/>
      <c r="G107" s="60"/>
      <c r="H107" s="60">
        <f t="shared" si="230"/>
        <v>0</v>
      </c>
      <c r="I107" s="60"/>
      <c r="J107" s="123"/>
      <c r="K107" s="147"/>
      <c r="L107" s="60"/>
      <c r="M107" s="60">
        <f t="shared" si="231"/>
        <v>0</v>
      </c>
      <c r="N107" s="60"/>
      <c r="O107" s="123"/>
      <c r="P107" s="147"/>
      <c r="Q107" s="60"/>
      <c r="R107" s="60">
        <f t="shared" si="232"/>
        <v>0</v>
      </c>
      <c r="S107" s="60"/>
      <c r="T107" s="123"/>
      <c r="U107" s="147"/>
      <c r="V107" s="60"/>
      <c r="W107" s="60">
        <f t="shared" si="233"/>
        <v>0</v>
      </c>
      <c r="X107" s="60"/>
      <c r="Y107" s="123"/>
      <c r="Z107" s="147"/>
      <c r="AA107" s="60"/>
      <c r="AB107" s="60">
        <f t="shared" si="234"/>
        <v>0</v>
      </c>
      <c r="AC107" s="60"/>
      <c r="AD107" s="123"/>
      <c r="AE107" s="147"/>
      <c r="AF107" s="60"/>
      <c r="AG107" s="60">
        <f t="shared" si="235"/>
        <v>0</v>
      </c>
      <c r="AH107" s="60"/>
      <c r="AI107" s="123"/>
      <c r="AJ107" s="147"/>
      <c r="AK107" s="60"/>
      <c r="AL107" s="60">
        <f t="shared" si="215"/>
        <v>0</v>
      </c>
      <c r="AM107" s="60"/>
      <c r="AN107" s="123"/>
      <c r="AO107" s="147"/>
      <c r="AP107" s="60"/>
      <c r="AQ107" s="60">
        <f t="shared" si="216"/>
        <v>0</v>
      </c>
      <c r="AR107" s="60"/>
      <c r="AS107" s="123"/>
      <c r="AT107" s="147"/>
      <c r="AU107" s="60"/>
      <c r="AV107" s="60">
        <f t="shared" si="217"/>
        <v>0</v>
      </c>
      <c r="AW107" s="60"/>
      <c r="AX107" s="123"/>
      <c r="AY107" s="147"/>
      <c r="AZ107" s="60"/>
      <c r="BA107" s="60">
        <f t="shared" si="218"/>
        <v>0</v>
      </c>
      <c r="BB107" s="60"/>
      <c r="BC107" s="123"/>
      <c r="BD107" s="147"/>
      <c r="BE107" s="60"/>
      <c r="BF107" s="60">
        <f t="shared" si="219"/>
        <v>0</v>
      </c>
      <c r="BG107" s="60"/>
      <c r="BH107" s="123"/>
      <c r="BI107" s="147"/>
      <c r="BJ107" s="60"/>
      <c r="BK107" s="60">
        <f t="shared" si="220"/>
        <v>0</v>
      </c>
      <c r="BL107" s="60"/>
      <c r="BM107" s="123"/>
      <c r="BN107" s="147"/>
      <c r="BO107" s="60"/>
      <c r="BP107" s="60">
        <f t="shared" si="221"/>
        <v>0</v>
      </c>
      <c r="BQ107" s="60"/>
      <c r="BR107" s="123"/>
      <c r="BS107" s="147"/>
      <c r="BT107" s="60"/>
      <c r="BU107" s="60">
        <f t="shared" si="222"/>
        <v>0</v>
      </c>
      <c r="BV107" s="60"/>
      <c r="BW107" s="123"/>
      <c r="BX107" s="147"/>
      <c r="BY107" s="60"/>
      <c r="BZ107" s="60">
        <f t="shared" si="223"/>
        <v>0</v>
      </c>
      <c r="CA107" s="60"/>
      <c r="CB107" s="123"/>
      <c r="CC107" s="147"/>
      <c r="CD107" s="69"/>
      <c r="CE107" s="60">
        <f t="shared" si="236"/>
        <v>0</v>
      </c>
      <c r="CF107" s="60"/>
      <c r="CG107" s="123">
        <v>1</v>
      </c>
      <c r="CH107" s="147">
        <v>1</v>
      </c>
      <c r="CI107" s="60"/>
      <c r="CJ107" s="60">
        <f t="shared" si="237"/>
        <v>1</v>
      </c>
      <c r="CK107" s="60"/>
      <c r="CL107" s="146">
        <f t="shared" si="243"/>
        <v>1</v>
      </c>
      <c r="CM107" s="123"/>
      <c r="CN107" s="147"/>
      <c r="CO107" s="60"/>
      <c r="CP107" s="60">
        <f t="shared" si="238"/>
        <v>0</v>
      </c>
      <c r="CQ107" s="123"/>
      <c r="CR107" s="147"/>
      <c r="CS107" s="60"/>
      <c r="CT107" s="60">
        <f t="shared" si="239"/>
        <v>0</v>
      </c>
      <c r="CU107" s="123"/>
      <c r="CV107" s="147"/>
      <c r="CW107" s="60"/>
      <c r="CX107" s="60">
        <f t="shared" si="225"/>
        <v>0</v>
      </c>
      <c r="CY107" s="123"/>
      <c r="CZ107" s="147"/>
      <c r="DA107" s="111"/>
      <c r="DB107" s="60">
        <f t="shared" si="226"/>
        <v>0</v>
      </c>
      <c r="DC107" s="123"/>
      <c r="DD107" s="147"/>
      <c r="DE107" s="111"/>
      <c r="DF107" s="60">
        <f t="shared" si="227"/>
        <v>0</v>
      </c>
      <c r="DG107" s="123">
        <v>3</v>
      </c>
      <c r="DH107" s="147"/>
      <c r="DI107" s="147"/>
      <c r="DJ107" s="112">
        <v>1</v>
      </c>
      <c r="DK107" s="63">
        <f t="shared" si="240"/>
        <v>1</v>
      </c>
      <c r="DL107" s="123">
        <v>1</v>
      </c>
      <c r="DM107" s="147">
        <v>0</v>
      </c>
      <c r="DN107" s="147">
        <v>1</v>
      </c>
      <c r="DO107" s="111"/>
      <c r="DP107" s="60">
        <f t="shared" si="228"/>
        <v>0</v>
      </c>
      <c r="DQ107" s="123">
        <v>1</v>
      </c>
      <c r="DR107" s="147"/>
      <c r="DS107" s="117">
        <v>1</v>
      </c>
      <c r="DT107" s="112"/>
      <c r="DU107" s="112"/>
      <c r="DV107" s="112"/>
      <c r="DW107" s="60">
        <f t="shared" si="229"/>
        <v>1</v>
      </c>
      <c r="DX107" s="123">
        <v>1</v>
      </c>
      <c r="DY107" s="147">
        <v>1</v>
      </c>
      <c r="DZ107" s="111"/>
      <c r="EA107" s="60">
        <f t="shared" si="241"/>
        <v>1</v>
      </c>
      <c r="EB107" s="123"/>
      <c r="EC107" s="147"/>
      <c r="ED107" s="111"/>
      <c r="EE107" s="60">
        <f t="shared" si="242"/>
        <v>0</v>
      </c>
    </row>
    <row r="108" spans="1:135">
      <c r="A108" s="83">
        <v>15</v>
      </c>
      <c r="B108" s="292"/>
      <c r="C108" s="46" t="s">
        <v>50</v>
      </c>
      <c r="D108" s="129" t="s">
        <v>560</v>
      </c>
      <c r="E108" s="123"/>
      <c r="F108" s="147"/>
      <c r="G108" s="60"/>
      <c r="H108" s="60">
        <f t="shared" si="230"/>
        <v>0</v>
      </c>
      <c r="I108" s="60"/>
      <c r="J108" s="123"/>
      <c r="K108" s="147"/>
      <c r="L108" s="60"/>
      <c r="M108" s="60">
        <f t="shared" si="231"/>
        <v>0</v>
      </c>
      <c r="N108" s="60"/>
      <c r="O108" s="123"/>
      <c r="P108" s="147"/>
      <c r="Q108" s="60"/>
      <c r="R108" s="60">
        <f t="shared" si="232"/>
        <v>0</v>
      </c>
      <c r="S108" s="60"/>
      <c r="T108" s="123"/>
      <c r="U108" s="147"/>
      <c r="V108" s="60"/>
      <c r="W108" s="60">
        <f t="shared" si="233"/>
        <v>0</v>
      </c>
      <c r="X108" s="60"/>
      <c r="Y108" s="123"/>
      <c r="Z108" s="147"/>
      <c r="AA108" s="60"/>
      <c r="AB108" s="60">
        <f t="shared" si="234"/>
        <v>0</v>
      </c>
      <c r="AC108" s="60"/>
      <c r="AD108" s="123"/>
      <c r="AE108" s="147"/>
      <c r="AF108" s="60"/>
      <c r="AG108" s="60">
        <f t="shared" si="235"/>
        <v>0</v>
      </c>
      <c r="AH108" s="60"/>
      <c r="AI108" s="123"/>
      <c r="AJ108" s="147"/>
      <c r="AK108" s="60"/>
      <c r="AL108" s="60">
        <f t="shared" si="215"/>
        <v>0</v>
      </c>
      <c r="AM108" s="60"/>
      <c r="AN108" s="123"/>
      <c r="AO108" s="147"/>
      <c r="AP108" s="60"/>
      <c r="AQ108" s="60">
        <f t="shared" si="216"/>
        <v>0</v>
      </c>
      <c r="AR108" s="60"/>
      <c r="AS108" s="123"/>
      <c r="AT108" s="147"/>
      <c r="AU108" s="60"/>
      <c r="AV108" s="60">
        <f t="shared" si="217"/>
        <v>0</v>
      </c>
      <c r="AW108" s="60"/>
      <c r="AX108" s="123"/>
      <c r="AY108" s="147"/>
      <c r="AZ108" s="60"/>
      <c r="BA108" s="60">
        <f t="shared" si="218"/>
        <v>0</v>
      </c>
      <c r="BB108" s="60"/>
      <c r="BC108" s="123"/>
      <c r="BD108" s="147"/>
      <c r="BE108" s="60"/>
      <c r="BF108" s="60">
        <f t="shared" si="219"/>
        <v>0</v>
      </c>
      <c r="BG108" s="60"/>
      <c r="BH108" s="123"/>
      <c r="BI108" s="147"/>
      <c r="BJ108" s="60"/>
      <c r="BK108" s="60">
        <f t="shared" si="220"/>
        <v>0</v>
      </c>
      <c r="BL108" s="60"/>
      <c r="BM108" s="123"/>
      <c r="BN108" s="147"/>
      <c r="BO108" s="60"/>
      <c r="BP108" s="60">
        <f t="shared" si="221"/>
        <v>0</v>
      </c>
      <c r="BQ108" s="60"/>
      <c r="BR108" s="123"/>
      <c r="BS108" s="147"/>
      <c r="BT108" s="60"/>
      <c r="BU108" s="60">
        <f t="shared" si="222"/>
        <v>0</v>
      </c>
      <c r="BV108" s="60"/>
      <c r="BW108" s="123"/>
      <c r="BX108" s="147"/>
      <c r="BY108" s="60"/>
      <c r="BZ108" s="60">
        <f t="shared" si="223"/>
        <v>0</v>
      </c>
      <c r="CA108" s="60"/>
      <c r="CB108" s="123"/>
      <c r="CC108" s="147"/>
      <c r="CD108" s="69"/>
      <c r="CE108" s="60">
        <f t="shared" si="236"/>
        <v>0</v>
      </c>
      <c r="CF108" s="60"/>
      <c r="CG108" s="123">
        <v>1</v>
      </c>
      <c r="CH108" s="147">
        <v>1</v>
      </c>
      <c r="CI108" s="60"/>
      <c r="CJ108" s="60">
        <f t="shared" si="237"/>
        <v>1</v>
      </c>
      <c r="CK108" s="60"/>
      <c r="CL108" s="146">
        <f t="shared" si="243"/>
        <v>1</v>
      </c>
      <c r="CM108" s="123"/>
      <c r="CN108" s="147"/>
      <c r="CO108" s="60"/>
      <c r="CP108" s="60">
        <f t="shared" si="238"/>
        <v>0</v>
      </c>
      <c r="CQ108" s="123"/>
      <c r="CR108" s="147"/>
      <c r="CS108" s="60"/>
      <c r="CT108" s="60">
        <f t="shared" si="239"/>
        <v>0</v>
      </c>
      <c r="CU108" s="123"/>
      <c r="CV108" s="147"/>
      <c r="CW108" s="60"/>
      <c r="CX108" s="60">
        <f t="shared" si="225"/>
        <v>0</v>
      </c>
      <c r="CY108" s="123"/>
      <c r="CZ108" s="147"/>
      <c r="DA108" s="111"/>
      <c r="DB108" s="60">
        <f t="shared" si="226"/>
        <v>0</v>
      </c>
      <c r="DC108" s="123"/>
      <c r="DD108" s="147"/>
      <c r="DE108" s="111"/>
      <c r="DF108" s="60">
        <f t="shared" si="227"/>
        <v>0</v>
      </c>
      <c r="DG108" s="123">
        <v>3</v>
      </c>
      <c r="DH108" s="147"/>
      <c r="DI108" s="147"/>
      <c r="DJ108" s="112">
        <v>1</v>
      </c>
      <c r="DK108" s="63">
        <f t="shared" si="240"/>
        <v>1</v>
      </c>
      <c r="DL108" s="123">
        <v>1</v>
      </c>
      <c r="DM108" s="147">
        <v>1</v>
      </c>
      <c r="DN108" s="147">
        <v>1</v>
      </c>
      <c r="DO108" s="111"/>
      <c r="DP108" s="60">
        <f t="shared" si="228"/>
        <v>1</v>
      </c>
      <c r="DQ108" s="123">
        <v>1</v>
      </c>
      <c r="DR108" s="147"/>
      <c r="DS108" s="112">
        <v>1</v>
      </c>
      <c r="DT108" s="112"/>
      <c r="DU108" s="112"/>
      <c r="DV108" s="112"/>
      <c r="DW108" s="60">
        <f t="shared" si="229"/>
        <v>1</v>
      </c>
      <c r="DX108" s="123">
        <v>1</v>
      </c>
      <c r="DY108" s="147">
        <v>1</v>
      </c>
      <c r="DZ108" s="111"/>
      <c r="EA108" s="60">
        <f t="shared" si="241"/>
        <v>1</v>
      </c>
      <c r="EB108" s="123"/>
      <c r="EC108" s="147"/>
      <c r="ED108" s="111"/>
      <c r="EE108" s="60">
        <f t="shared" si="242"/>
        <v>0</v>
      </c>
    </row>
    <row r="109" spans="1:135">
      <c r="A109" s="83">
        <v>16</v>
      </c>
      <c r="B109" s="292"/>
      <c r="C109" s="46" t="s">
        <v>557</v>
      </c>
      <c r="D109" s="131" t="s">
        <v>425</v>
      </c>
      <c r="E109" s="123"/>
      <c r="F109" s="147"/>
      <c r="G109" s="60"/>
      <c r="H109" s="60">
        <f t="shared" si="230"/>
        <v>0</v>
      </c>
      <c r="I109" s="60"/>
      <c r="J109" s="123"/>
      <c r="K109" s="147"/>
      <c r="L109" s="60"/>
      <c r="M109" s="60">
        <f t="shared" si="231"/>
        <v>0</v>
      </c>
      <c r="N109" s="60"/>
      <c r="O109" s="123"/>
      <c r="P109" s="147"/>
      <c r="Q109" s="60"/>
      <c r="R109" s="60">
        <f t="shared" si="232"/>
        <v>0</v>
      </c>
      <c r="S109" s="60"/>
      <c r="T109" s="123"/>
      <c r="U109" s="147"/>
      <c r="V109" s="60"/>
      <c r="W109" s="60">
        <f t="shared" si="233"/>
        <v>0</v>
      </c>
      <c r="X109" s="60"/>
      <c r="Y109" s="123"/>
      <c r="Z109" s="147"/>
      <c r="AA109" s="60"/>
      <c r="AB109" s="60">
        <f t="shared" si="234"/>
        <v>0</v>
      </c>
      <c r="AC109" s="60"/>
      <c r="AD109" s="123"/>
      <c r="AE109" s="147"/>
      <c r="AF109" s="60"/>
      <c r="AG109" s="60">
        <f t="shared" si="235"/>
        <v>0</v>
      </c>
      <c r="AH109" s="60"/>
      <c r="AI109" s="123"/>
      <c r="AJ109" s="147"/>
      <c r="AK109" s="60"/>
      <c r="AL109" s="60">
        <f t="shared" si="215"/>
        <v>0</v>
      </c>
      <c r="AM109" s="60"/>
      <c r="AN109" s="123"/>
      <c r="AO109" s="147"/>
      <c r="AP109" s="60"/>
      <c r="AQ109" s="60">
        <f t="shared" si="216"/>
        <v>0</v>
      </c>
      <c r="AR109" s="60"/>
      <c r="AS109" s="123"/>
      <c r="AT109" s="147"/>
      <c r="AU109" s="60"/>
      <c r="AV109" s="60">
        <f t="shared" si="217"/>
        <v>0</v>
      </c>
      <c r="AW109" s="60"/>
      <c r="AX109" s="123"/>
      <c r="AY109" s="147"/>
      <c r="AZ109" s="60"/>
      <c r="BA109" s="60">
        <f t="shared" si="218"/>
        <v>0</v>
      </c>
      <c r="BB109" s="60"/>
      <c r="BC109" s="123"/>
      <c r="BD109" s="147"/>
      <c r="BE109" s="60"/>
      <c r="BF109" s="60">
        <f t="shared" si="219"/>
        <v>0</v>
      </c>
      <c r="BG109" s="60"/>
      <c r="BH109" s="123"/>
      <c r="BI109" s="147"/>
      <c r="BJ109" s="60"/>
      <c r="BK109" s="60">
        <f t="shared" si="220"/>
        <v>0</v>
      </c>
      <c r="BL109" s="60"/>
      <c r="BM109" s="123"/>
      <c r="BN109" s="147"/>
      <c r="BO109" s="60"/>
      <c r="BP109" s="60">
        <f t="shared" si="221"/>
        <v>0</v>
      </c>
      <c r="BQ109" s="60"/>
      <c r="BR109" s="123"/>
      <c r="BS109" s="147"/>
      <c r="BT109" s="60"/>
      <c r="BU109" s="60">
        <f t="shared" si="222"/>
        <v>0</v>
      </c>
      <c r="BV109" s="60"/>
      <c r="BW109" s="123"/>
      <c r="BX109" s="147"/>
      <c r="BY109" s="60"/>
      <c r="BZ109" s="60">
        <f t="shared" si="223"/>
        <v>0</v>
      </c>
      <c r="CA109" s="60"/>
      <c r="CB109" s="123"/>
      <c r="CC109" s="147"/>
      <c r="CD109" s="69"/>
      <c r="CE109" s="60">
        <f t="shared" si="236"/>
        <v>0</v>
      </c>
      <c r="CF109" s="60"/>
      <c r="CG109" s="123">
        <v>1</v>
      </c>
      <c r="CH109" s="147">
        <v>1</v>
      </c>
      <c r="CI109" s="60"/>
      <c r="CJ109" s="60">
        <f t="shared" si="237"/>
        <v>1</v>
      </c>
      <c r="CK109" s="60"/>
      <c r="CL109" s="146">
        <f t="shared" si="243"/>
        <v>1</v>
      </c>
      <c r="CM109" s="123"/>
      <c r="CN109" s="147"/>
      <c r="CO109" s="60"/>
      <c r="CP109" s="60">
        <f t="shared" si="238"/>
        <v>0</v>
      </c>
      <c r="CQ109" s="123"/>
      <c r="CR109" s="147"/>
      <c r="CS109" s="60"/>
      <c r="CT109" s="60">
        <f t="shared" si="239"/>
        <v>0</v>
      </c>
      <c r="CU109" s="123"/>
      <c r="CV109" s="147"/>
      <c r="CW109" s="60"/>
      <c r="CX109" s="60">
        <f t="shared" si="225"/>
        <v>0</v>
      </c>
      <c r="CY109" s="123"/>
      <c r="CZ109" s="147"/>
      <c r="DA109" s="111"/>
      <c r="DB109" s="60">
        <f t="shared" si="226"/>
        <v>0</v>
      </c>
      <c r="DC109" s="123"/>
      <c r="DD109" s="147"/>
      <c r="DE109" s="111"/>
      <c r="DF109" s="60">
        <f t="shared" si="227"/>
        <v>0</v>
      </c>
      <c r="DG109" s="123">
        <v>3</v>
      </c>
      <c r="DH109" s="147"/>
      <c r="DI109" s="147"/>
      <c r="DJ109" s="112">
        <v>1</v>
      </c>
      <c r="DK109" s="63">
        <f t="shared" si="240"/>
        <v>1</v>
      </c>
      <c r="DL109" s="123">
        <v>1</v>
      </c>
      <c r="DM109" s="147">
        <v>1</v>
      </c>
      <c r="DN109" s="147">
        <v>1</v>
      </c>
      <c r="DO109" s="111"/>
      <c r="DP109" s="60">
        <f t="shared" si="228"/>
        <v>1</v>
      </c>
      <c r="DQ109" s="123">
        <v>1</v>
      </c>
      <c r="DR109" s="147"/>
      <c r="DS109" s="112"/>
      <c r="DT109" s="112"/>
      <c r="DU109" s="112"/>
      <c r="DV109" s="112"/>
      <c r="DW109" s="60">
        <f t="shared" si="229"/>
        <v>0</v>
      </c>
      <c r="DX109" s="123">
        <v>1</v>
      </c>
      <c r="DY109" s="147">
        <v>1</v>
      </c>
      <c r="DZ109" s="111"/>
      <c r="EA109" s="60">
        <f t="shared" si="241"/>
        <v>1</v>
      </c>
      <c r="EB109" s="123"/>
      <c r="EC109" s="147"/>
      <c r="ED109" s="111"/>
      <c r="EE109" s="60">
        <f t="shared" si="242"/>
        <v>0</v>
      </c>
    </row>
    <row r="110" spans="1:135">
      <c r="A110" s="83">
        <v>17</v>
      </c>
      <c r="B110" s="292"/>
      <c r="C110" s="46" t="s">
        <v>558</v>
      </c>
      <c r="D110" s="129" t="s">
        <v>560</v>
      </c>
      <c r="E110" s="123"/>
      <c r="F110" s="147"/>
      <c r="G110" s="60"/>
      <c r="H110" s="60">
        <f t="shared" si="230"/>
        <v>0</v>
      </c>
      <c r="I110" s="60"/>
      <c r="J110" s="123"/>
      <c r="K110" s="147"/>
      <c r="L110" s="60"/>
      <c r="M110" s="60">
        <f t="shared" si="231"/>
        <v>0</v>
      </c>
      <c r="N110" s="60"/>
      <c r="O110" s="123"/>
      <c r="P110" s="147"/>
      <c r="Q110" s="60"/>
      <c r="R110" s="60">
        <f t="shared" si="232"/>
        <v>0</v>
      </c>
      <c r="S110" s="60"/>
      <c r="T110" s="123"/>
      <c r="U110" s="147"/>
      <c r="V110" s="60"/>
      <c r="W110" s="60">
        <f t="shared" si="233"/>
        <v>0</v>
      </c>
      <c r="X110" s="60"/>
      <c r="Y110" s="123"/>
      <c r="Z110" s="147"/>
      <c r="AA110" s="60"/>
      <c r="AB110" s="60">
        <f t="shared" si="234"/>
        <v>0</v>
      </c>
      <c r="AC110" s="60"/>
      <c r="AD110" s="123"/>
      <c r="AE110" s="147"/>
      <c r="AF110" s="60"/>
      <c r="AG110" s="60">
        <f t="shared" si="235"/>
        <v>0</v>
      </c>
      <c r="AH110" s="60"/>
      <c r="AI110" s="123"/>
      <c r="AJ110" s="147"/>
      <c r="AK110" s="60"/>
      <c r="AL110" s="60">
        <f t="shared" si="215"/>
        <v>0</v>
      </c>
      <c r="AM110" s="60"/>
      <c r="AN110" s="123"/>
      <c r="AO110" s="147"/>
      <c r="AP110" s="60"/>
      <c r="AQ110" s="60">
        <f t="shared" si="216"/>
        <v>0</v>
      </c>
      <c r="AR110" s="60"/>
      <c r="AS110" s="123"/>
      <c r="AT110" s="147"/>
      <c r="AU110" s="60"/>
      <c r="AV110" s="60">
        <f t="shared" si="217"/>
        <v>0</v>
      </c>
      <c r="AW110" s="60"/>
      <c r="AX110" s="123"/>
      <c r="AY110" s="147"/>
      <c r="AZ110" s="60"/>
      <c r="BA110" s="60">
        <f t="shared" si="218"/>
        <v>0</v>
      </c>
      <c r="BB110" s="60"/>
      <c r="BC110" s="123"/>
      <c r="BD110" s="147"/>
      <c r="BE110" s="60"/>
      <c r="BF110" s="60">
        <f t="shared" si="219"/>
        <v>0</v>
      </c>
      <c r="BG110" s="60"/>
      <c r="BH110" s="123"/>
      <c r="BI110" s="147"/>
      <c r="BJ110" s="60"/>
      <c r="BK110" s="60">
        <f t="shared" si="220"/>
        <v>0</v>
      </c>
      <c r="BL110" s="60"/>
      <c r="BM110" s="123"/>
      <c r="BN110" s="147"/>
      <c r="BO110" s="60"/>
      <c r="BP110" s="60">
        <f t="shared" si="221"/>
        <v>0</v>
      </c>
      <c r="BQ110" s="60"/>
      <c r="BR110" s="123"/>
      <c r="BS110" s="147"/>
      <c r="BT110" s="60"/>
      <c r="BU110" s="60">
        <f t="shared" si="222"/>
        <v>0</v>
      </c>
      <c r="BV110" s="60"/>
      <c r="BW110" s="123"/>
      <c r="BX110" s="147"/>
      <c r="BY110" s="60"/>
      <c r="BZ110" s="60">
        <f t="shared" si="223"/>
        <v>0</v>
      </c>
      <c r="CA110" s="60"/>
      <c r="CB110" s="123"/>
      <c r="CC110" s="147"/>
      <c r="CD110" s="69"/>
      <c r="CE110" s="60">
        <f t="shared" si="236"/>
        <v>0</v>
      </c>
      <c r="CF110" s="60"/>
      <c r="CG110" s="123">
        <v>1</v>
      </c>
      <c r="CH110" s="147">
        <v>1</v>
      </c>
      <c r="CI110" s="60"/>
      <c r="CJ110" s="60">
        <f t="shared" si="237"/>
        <v>1</v>
      </c>
      <c r="CK110" s="60"/>
      <c r="CL110" s="146">
        <f t="shared" si="243"/>
        <v>1</v>
      </c>
      <c r="CM110" s="123"/>
      <c r="CN110" s="147"/>
      <c r="CO110" s="60"/>
      <c r="CP110" s="60">
        <f t="shared" si="238"/>
        <v>0</v>
      </c>
      <c r="CQ110" s="123"/>
      <c r="CR110" s="147"/>
      <c r="CS110" s="60"/>
      <c r="CT110" s="60">
        <f t="shared" si="239"/>
        <v>0</v>
      </c>
      <c r="CU110" s="123"/>
      <c r="CV110" s="147"/>
      <c r="CW110" s="60"/>
      <c r="CX110" s="60">
        <f t="shared" si="225"/>
        <v>0</v>
      </c>
      <c r="CY110" s="123"/>
      <c r="CZ110" s="147"/>
      <c r="DA110" s="111"/>
      <c r="DB110" s="60">
        <f t="shared" si="226"/>
        <v>0</v>
      </c>
      <c r="DC110" s="123"/>
      <c r="DD110" s="147"/>
      <c r="DE110" s="111"/>
      <c r="DF110" s="60">
        <f t="shared" si="227"/>
        <v>0</v>
      </c>
      <c r="DG110" s="123">
        <v>3</v>
      </c>
      <c r="DH110" s="147"/>
      <c r="DI110" s="147"/>
      <c r="DJ110" s="112">
        <v>1</v>
      </c>
      <c r="DK110" s="63">
        <f t="shared" si="240"/>
        <v>1</v>
      </c>
      <c r="DL110" s="123">
        <v>1</v>
      </c>
      <c r="DM110" s="147">
        <v>1</v>
      </c>
      <c r="DN110" s="147">
        <v>1</v>
      </c>
      <c r="DO110" s="111"/>
      <c r="DP110" s="60">
        <f t="shared" si="228"/>
        <v>1</v>
      </c>
      <c r="DQ110" s="123">
        <v>1</v>
      </c>
      <c r="DR110" s="147">
        <v>1</v>
      </c>
      <c r="DS110" s="117">
        <v>1</v>
      </c>
      <c r="DT110" s="112"/>
      <c r="DU110" s="112"/>
      <c r="DV110" s="112"/>
      <c r="DW110" s="60">
        <f t="shared" si="229"/>
        <v>2</v>
      </c>
      <c r="DX110" s="123">
        <v>1</v>
      </c>
      <c r="DY110" s="147">
        <v>1</v>
      </c>
      <c r="DZ110" s="111"/>
      <c r="EA110" s="60">
        <f t="shared" si="241"/>
        <v>1</v>
      </c>
      <c r="EB110" s="123"/>
      <c r="EC110" s="147"/>
      <c r="ED110" s="111"/>
      <c r="EE110" s="60">
        <f t="shared" si="242"/>
        <v>0</v>
      </c>
    </row>
    <row r="111" spans="1:135">
      <c r="A111" s="83">
        <v>18</v>
      </c>
      <c r="B111" s="292"/>
      <c r="C111" s="46" t="s">
        <v>49</v>
      </c>
      <c r="D111" s="129" t="s">
        <v>560</v>
      </c>
      <c r="E111" s="123"/>
      <c r="F111" s="147"/>
      <c r="G111" s="60"/>
      <c r="H111" s="60">
        <f t="shared" si="230"/>
        <v>0</v>
      </c>
      <c r="I111" s="60"/>
      <c r="J111" s="123"/>
      <c r="K111" s="147"/>
      <c r="L111" s="60"/>
      <c r="M111" s="60">
        <f t="shared" si="231"/>
        <v>0</v>
      </c>
      <c r="N111" s="60"/>
      <c r="O111" s="123"/>
      <c r="P111" s="147"/>
      <c r="Q111" s="60"/>
      <c r="R111" s="60">
        <f t="shared" si="232"/>
        <v>0</v>
      </c>
      <c r="S111" s="60"/>
      <c r="T111" s="123"/>
      <c r="U111" s="147"/>
      <c r="V111" s="60"/>
      <c r="W111" s="60">
        <f t="shared" si="233"/>
        <v>0</v>
      </c>
      <c r="X111" s="60"/>
      <c r="Y111" s="123"/>
      <c r="Z111" s="147"/>
      <c r="AA111" s="60"/>
      <c r="AB111" s="60">
        <f t="shared" si="234"/>
        <v>0</v>
      </c>
      <c r="AC111" s="60"/>
      <c r="AD111" s="123"/>
      <c r="AE111" s="147"/>
      <c r="AF111" s="60"/>
      <c r="AG111" s="60">
        <f t="shared" si="235"/>
        <v>0</v>
      </c>
      <c r="AH111" s="60"/>
      <c r="AI111" s="123"/>
      <c r="AJ111" s="147"/>
      <c r="AK111" s="60"/>
      <c r="AL111" s="60">
        <f t="shared" si="215"/>
        <v>0</v>
      </c>
      <c r="AM111" s="60"/>
      <c r="AN111" s="123"/>
      <c r="AO111" s="147"/>
      <c r="AP111" s="60"/>
      <c r="AQ111" s="60">
        <f t="shared" si="216"/>
        <v>0</v>
      </c>
      <c r="AR111" s="60"/>
      <c r="AS111" s="123"/>
      <c r="AT111" s="147"/>
      <c r="AU111" s="60"/>
      <c r="AV111" s="60">
        <f t="shared" si="217"/>
        <v>0</v>
      </c>
      <c r="AW111" s="60"/>
      <c r="AX111" s="123"/>
      <c r="AY111" s="147"/>
      <c r="AZ111" s="60"/>
      <c r="BA111" s="60">
        <f t="shared" si="218"/>
        <v>0</v>
      </c>
      <c r="BB111" s="60"/>
      <c r="BC111" s="123"/>
      <c r="BD111" s="147"/>
      <c r="BE111" s="60"/>
      <c r="BF111" s="60">
        <f t="shared" si="219"/>
        <v>0</v>
      </c>
      <c r="BG111" s="60"/>
      <c r="BH111" s="123"/>
      <c r="BI111" s="147"/>
      <c r="BJ111" s="60"/>
      <c r="BK111" s="60">
        <f t="shared" si="220"/>
        <v>0</v>
      </c>
      <c r="BL111" s="60"/>
      <c r="BM111" s="123"/>
      <c r="BN111" s="147"/>
      <c r="BO111" s="60"/>
      <c r="BP111" s="60">
        <f t="shared" si="221"/>
        <v>0</v>
      </c>
      <c r="BQ111" s="60"/>
      <c r="BR111" s="123"/>
      <c r="BS111" s="147"/>
      <c r="BT111" s="60"/>
      <c r="BU111" s="60">
        <f t="shared" si="222"/>
        <v>0</v>
      </c>
      <c r="BV111" s="60"/>
      <c r="BW111" s="123"/>
      <c r="BX111" s="147"/>
      <c r="BY111" s="60"/>
      <c r="BZ111" s="60">
        <f t="shared" si="223"/>
        <v>0</v>
      </c>
      <c r="CA111" s="60"/>
      <c r="CB111" s="123"/>
      <c r="CC111" s="147"/>
      <c r="CD111" s="69"/>
      <c r="CE111" s="60">
        <f t="shared" si="236"/>
        <v>0</v>
      </c>
      <c r="CF111" s="60"/>
      <c r="CG111" s="123">
        <v>1</v>
      </c>
      <c r="CH111" s="147">
        <v>1</v>
      </c>
      <c r="CI111" s="60"/>
      <c r="CJ111" s="60">
        <f t="shared" si="237"/>
        <v>1</v>
      </c>
      <c r="CK111" s="60"/>
      <c r="CL111" s="146">
        <f t="shared" si="243"/>
        <v>1</v>
      </c>
      <c r="CM111" s="123"/>
      <c r="CN111" s="147"/>
      <c r="CO111" s="60"/>
      <c r="CP111" s="60">
        <f t="shared" si="238"/>
        <v>0</v>
      </c>
      <c r="CQ111" s="123"/>
      <c r="CR111" s="147"/>
      <c r="CS111" s="60"/>
      <c r="CT111" s="60">
        <f t="shared" si="239"/>
        <v>0</v>
      </c>
      <c r="CU111" s="123"/>
      <c r="CV111" s="147"/>
      <c r="CW111" s="60"/>
      <c r="CX111" s="60">
        <f t="shared" si="225"/>
        <v>0</v>
      </c>
      <c r="CY111" s="123"/>
      <c r="CZ111" s="147"/>
      <c r="DA111" s="111"/>
      <c r="DB111" s="60">
        <f t="shared" si="226"/>
        <v>0</v>
      </c>
      <c r="DC111" s="123"/>
      <c r="DD111" s="147"/>
      <c r="DE111" s="111"/>
      <c r="DF111" s="60">
        <f t="shared" si="227"/>
        <v>0</v>
      </c>
      <c r="DG111" s="123">
        <v>3</v>
      </c>
      <c r="DH111" s="147"/>
      <c r="DI111" s="147"/>
      <c r="DJ111" s="112">
        <v>1</v>
      </c>
      <c r="DK111" s="63">
        <f t="shared" si="240"/>
        <v>1</v>
      </c>
      <c r="DL111" s="123">
        <v>1</v>
      </c>
      <c r="DM111" s="147">
        <v>1</v>
      </c>
      <c r="DN111" s="147">
        <v>1</v>
      </c>
      <c r="DO111" s="111"/>
      <c r="DP111" s="60">
        <f t="shared" si="228"/>
        <v>1</v>
      </c>
      <c r="DQ111" s="123">
        <v>1</v>
      </c>
      <c r="DR111" s="147"/>
      <c r="DS111" s="117">
        <v>1</v>
      </c>
      <c r="DT111" s="112"/>
      <c r="DU111" s="112"/>
      <c r="DV111" s="112"/>
      <c r="DW111" s="60">
        <f t="shared" si="229"/>
        <v>1</v>
      </c>
      <c r="DX111" s="123">
        <v>1</v>
      </c>
      <c r="DY111" s="147">
        <v>1</v>
      </c>
      <c r="DZ111" s="111"/>
      <c r="EA111" s="60">
        <f t="shared" si="241"/>
        <v>1</v>
      </c>
      <c r="EB111" s="123"/>
      <c r="EC111" s="147"/>
      <c r="ED111" s="111"/>
      <c r="EE111" s="60">
        <f t="shared" si="242"/>
        <v>0</v>
      </c>
    </row>
    <row r="112" spans="1:135">
      <c r="A112" s="83">
        <v>19</v>
      </c>
      <c r="B112" s="292"/>
      <c r="C112" s="46" t="s">
        <v>56</v>
      </c>
      <c r="D112" s="129" t="s">
        <v>560</v>
      </c>
      <c r="E112" s="123"/>
      <c r="F112" s="147"/>
      <c r="G112" s="60"/>
      <c r="H112" s="60">
        <f t="shared" si="230"/>
        <v>0</v>
      </c>
      <c r="I112" s="60"/>
      <c r="J112" s="123"/>
      <c r="K112" s="147"/>
      <c r="L112" s="60"/>
      <c r="M112" s="60">
        <f t="shared" si="231"/>
        <v>0</v>
      </c>
      <c r="N112" s="60"/>
      <c r="O112" s="123"/>
      <c r="P112" s="147"/>
      <c r="Q112" s="60"/>
      <c r="R112" s="60">
        <f t="shared" si="232"/>
        <v>0</v>
      </c>
      <c r="S112" s="60"/>
      <c r="T112" s="123"/>
      <c r="U112" s="147"/>
      <c r="V112" s="60"/>
      <c r="W112" s="60">
        <f t="shared" si="233"/>
        <v>0</v>
      </c>
      <c r="X112" s="60"/>
      <c r="Y112" s="123"/>
      <c r="Z112" s="147"/>
      <c r="AA112" s="60"/>
      <c r="AB112" s="60">
        <f t="shared" si="234"/>
        <v>0</v>
      </c>
      <c r="AC112" s="60"/>
      <c r="AD112" s="123"/>
      <c r="AE112" s="147"/>
      <c r="AF112" s="60"/>
      <c r="AG112" s="60">
        <f t="shared" si="235"/>
        <v>0</v>
      </c>
      <c r="AH112" s="60"/>
      <c r="AI112" s="123"/>
      <c r="AJ112" s="147"/>
      <c r="AK112" s="60"/>
      <c r="AL112" s="60">
        <f t="shared" si="215"/>
        <v>0</v>
      </c>
      <c r="AM112" s="60"/>
      <c r="AN112" s="123"/>
      <c r="AO112" s="147"/>
      <c r="AP112" s="60"/>
      <c r="AQ112" s="60">
        <f t="shared" si="216"/>
        <v>0</v>
      </c>
      <c r="AR112" s="60"/>
      <c r="AS112" s="123"/>
      <c r="AT112" s="147"/>
      <c r="AU112" s="60"/>
      <c r="AV112" s="60">
        <f t="shared" si="217"/>
        <v>0</v>
      </c>
      <c r="AW112" s="60"/>
      <c r="AX112" s="123"/>
      <c r="AY112" s="147"/>
      <c r="AZ112" s="60"/>
      <c r="BA112" s="60">
        <f t="shared" si="218"/>
        <v>0</v>
      </c>
      <c r="BB112" s="60"/>
      <c r="BC112" s="123"/>
      <c r="BD112" s="147"/>
      <c r="BE112" s="60"/>
      <c r="BF112" s="60">
        <f t="shared" si="219"/>
        <v>0</v>
      </c>
      <c r="BG112" s="60"/>
      <c r="BH112" s="123"/>
      <c r="BI112" s="147"/>
      <c r="BJ112" s="60"/>
      <c r="BK112" s="60">
        <f t="shared" si="220"/>
        <v>0</v>
      </c>
      <c r="BL112" s="60"/>
      <c r="BM112" s="123"/>
      <c r="BN112" s="147"/>
      <c r="BO112" s="60"/>
      <c r="BP112" s="60">
        <f t="shared" si="221"/>
        <v>0</v>
      </c>
      <c r="BQ112" s="60"/>
      <c r="BR112" s="123"/>
      <c r="BS112" s="147"/>
      <c r="BT112" s="60"/>
      <c r="BU112" s="60">
        <f t="shared" si="222"/>
        <v>0</v>
      </c>
      <c r="BV112" s="60"/>
      <c r="BW112" s="123"/>
      <c r="BX112" s="147"/>
      <c r="BY112" s="60"/>
      <c r="BZ112" s="60">
        <f t="shared" si="223"/>
        <v>0</v>
      </c>
      <c r="CA112" s="60"/>
      <c r="CB112" s="123"/>
      <c r="CC112" s="147"/>
      <c r="CD112" s="69"/>
      <c r="CE112" s="60">
        <f t="shared" si="236"/>
        <v>0</v>
      </c>
      <c r="CF112" s="60"/>
      <c r="CG112" s="123">
        <v>1</v>
      </c>
      <c r="CH112" s="147">
        <v>1</v>
      </c>
      <c r="CI112" s="60"/>
      <c r="CJ112" s="60">
        <f t="shared" si="237"/>
        <v>1</v>
      </c>
      <c r="CK112" s="60"/>
      <c r="CL112" s="146">
        <f t="shared" si="243"/>
        <v>1</v>
      </c>
      <c r="CM112" s="123"/>
      <c r="CN112" s="147"/>
      <c r="CO112" s="60"/>
      <c r="CP112" s="60">
        <f t="shared" si="238"/>
        <v>0</v>
      </c>
      <c r="CQ112" s="123"/>
      <c r="CR112" s="147"/>
      <c r="CS112" s="60"/>
      <c r="CT112" s="60">
        <f t="shared" si="239"/>
        <v>0</v>
      </c>
      <c r="CU112" s="123"/>
      <c r="CV112" s="147"/>
      <c r="CW112" s="60"/>
      <c r="CX112" s="60">
        <f t="shared" si="225"/>
        <v>0</v>
      </c>
      <c r="CY112" s="123"/>
      <c r="CZ112" s="147"/>
      <c r="DA112" s="111"/>
      <c r="DB112" s="60">
        <f t="shared" si="226"/>
        <v>0</v>
      </c>
      <c r="DC112" s="123"/>
      <c r="DD112" s="147"/>
      <c r="DE112" s="111"/>
      <c r="DF112" s="60">
        <f t="shared" si="227"/>
        <v>0</v>
      </c>
      <c r="DG112" s="123">
        <v>3</v>
      </c>
      <c r="DH112" s="147">
        <v>1</v>
      </c>
      <c r="DI112" s="147"/>
      <c r="DJ112" s="112">
        <v>1</v>
      </c>
      <c r="DK112" s="63">
        <f t="shared" si="240"/>
        <v>2</v>
      </c>
      <c r="DL112" s="123">
        <v>1</v>
      </c>
      <c r="DM112" s="147">
        <v>1</v>
      </c>
      <c r="DN112" s="147">
        <v>1</v>
      </c>
      <c r="DO112" s="111"/>
      <c r="DP112" s="60">
        <f t="shared" si="228"/>
        <v>1</v>
      </c>
      <c r="DQ112" s="123">
        <v>1</v>
      </c>
      <c r="DR112" s="147"/>
      <c r="DS112" s="117">
        <v>1</v>
      </c>
      <c r="DT112" s="112"/>
      <c r="DU112" s="112"/>
      <c r="DV112" s="112"/>
      <c r="DW112" s="60">
        <f t="shared" si="229"/>
        <v>1</v>
      </c>
      <c r="DX112" s="123">
        <v>1</v>
      </c>
      <c r="DY112" s="147">
        <v>1</v>
      </c>
      <c r="DZ112" s="111"/>
      <c r="EA112" s="60">
        <f t="shared" si="241"/>
        <v>1</v>
      </c>
      <c r="EB112" s="123"/>
      <c r="EC112" s="147"/>
      <c r="ED112" s="111"/>
      <c r="EE112" s="60">
        <f t="shared" si="242"/>
        <v>0</v>
      </c>
    </row>
    <row r="113" spans="1:135">
      <c r="A113" s="83">
        <v>20</v>
      </c>
      <c r="B113" s="292"/>
      <c r="C113" s="46" t="s">
        <v>53</v>
      </c>
      <c r="D113" s="129" t="s">
        <v>560</v>
      </c>
      <c r="E113" s="123"/>
      <c r="F113" s="147"/>
      <c r="G113" s="60"/>
      <c r="H113" s="60">
        <f t="shared" si="230"/>
        <v>0</v>
      </c>
      <c r="I113" s="60"/>
      <c r="J113" s="123"/>
      <c r="K113" s="147"/>
      <c r="L113" s="60"/>
      <c r="M113" s="60">
        <f t="shared" si="231"/>
        <v>0</v>
      </c>
      <c r="N113" s="60"/>
      <c r="O113" s="123"/>
      <c r="P113" s="147"/>
      <c r="Q113" s="60"/>
      <c r="R113" s="60">
        <f t="shared" si="232"/>
        <v>0</v>
      </c>
      <c r="S113" s="60"/>
      <c r="T113" s="123"/>
      <c r="U113" s="147"/>
      <c r="V113" s="60"/>
      <c r="W113" s="60">
        <f t="shared" si="233"/>
        <v>0</v>
      </c>
      <c r="X113" s="60"/>
      <c r="Y113" s="123"/>
      <c r="Z113" s="147"/>
      <c r="AA113" s="60"/>
      <c r="AB113" s="60">
        <f t="shared" si="234"/>
        <v>0</v>
      </c>
      <c r="AC113" s="60"/>
      <c r="AD113" s="123"/>
      <c r="AE113" s="147"/>
      <c r="AF113" s="60"/>
      <c r="AG113" s="60">
        <f t="shared" si="235"/>
        <v>0</v>
      </c>
      <c r="AH113" s="60"/>
      <c r="AI113" s="123"/>
      <c r="AJ113" s="147"/>
      <c r="AK113" s="60"/>
      <c r="AL113" s="60">
        <f t="shared" si="215"/>
        <v>0</v>
      </c>
      <c r="AM113" s="60"/>
      <c r="AN113" s="123"/>
      <c r="AO113" s="147"/>
      <c r="AP113" s="60"/>
      <c r="AQ113" s="60">
        <f t="shared" si="216"/>
        <v>0</v>
      </c>
      <c r="AR113" s="60"/>
      <c r="AS113" s="123"/>
      <c r="AT113" s="147"/>
      <c r="AU113" s="60"/>
      <c r="AV113" s="60">
        <f t="shared" si="217"/>
        <v>0</v>
      </c>
      <c r="AW113" s="60"/>
      <c r="AX113" s="123"/>
      <c r="AY113" s="147"/>
      <c r="AZ113" s="60"/>
      <c r="BA113" s="60">
        <f t="shared" si="218"/>
        <v>0</v>
      </c>
      <c r="BB113" s="60"/>
      <c r="BC113" s="123"/>
      <c r="BD113" s="147"/>
      <c r="BE113" s="60"/>
      <c r="BF113" s="60">
        <f t="shared" si="219"/>
        <v>0</v>
      </c>
      <c r="BG113" s="60"/>
      <c r="BH113" s="123"/>
      <c r="BI113" s="147"/>
      <c r="BJ113" s="60"/>
      <c r="BK113" s="60">
        <f t="shared" si="220"/>
        <v>0</v>
      </c>
      <c r="BL113" s="60"/>
      <c r="BM113" s="123"/>
      <c r="BN113" s="147"/>
      <c r="BO113" s="60"/>
      <c r="BP113" s="60">
        <f t="shared" si="221"/>
        <v>0</v>
      </c>
      <c r="BQ113" s="60"/>
      <c r="BR113" s="123"/>
      <c r="BS113" s="147"/>
      <c r="BT113" s="60"/>
      <c r="BU113" s="60">
        <f t="shared" si="222"/>
        <v>0</v>
      </c>
      <c r="BV113" s="60"/>
      <c r="BW113" s="123"/>
      <c r="BX113" s="147"/>
      <c r="BY113" s="60"/>
      <c r="BZ113" s="60">
        <f t="shared" si="223"/>
        <v>0</v>
      </c>
      <c r="CA113" s="60"/>
      <c r="CB113" s="123"/>
      <c r="CC113" s="147"/>
      <c r="CD113" s="69"/>
      <c r="CE113" s="60">
        <f t="shared" si="236"/>
        <v>0</v>
      </c>
      <c r="CF113" s="60"/>
      <c r="CG113" s="123">
        <v>1</v>
      </c>
      <c r="CH113" s="147">
        <v>1</v>
      </c>
      <c r="CI113" s="60"/>
      <c r="CJ113" s="60">
        <f t="shared" si="237"/>
        <v>1</v>
      </c>
      <c r="CK113" s="60"/>
      <c r="CL113" s="146">
        <f t="shared" si="243"/>
        <v>1</v>
      </c>
      <c r="CM113" s="123"/>
      <c r="CN113" s="147"/>
      <c r="CO113" s="60"/>
      <c r="CP113" s="60">
        <f t="shared" si="238"/>
        <v>0</v>
      </c>
      <c r="CQ113" s="123"/>
      <c r="CR113" s="147"/>
      <c r="CS113" s="60"/>
      <c r="CT113" s="60">
        <f t="shared" si="239"/>
        <v>0</v>
      </c>
      <c r="CU113" s="123"/>
      <c r="CV113" s="147"/>
      <c r="CW113" s="60"/>
      <c r="CX113" s="60">
        <f t="shared" si="225"/>
        <v>0</v>
      </c>
      <c r="CY113" s="123"/>
      <c r="CZ113" s="147"/>
      <c r="DA113" s="111"/>
      <c r="DB113" s="60">
        <f t="shared" si="226"/>
        <v>0</v>
      </c>
      <c r="DC113" s="123"/>
      <c r="DD113" s="147"/>
      <c r="DE113" s="111"/>
      <c r="DF113" s="60">
        <f t="shared" si="227"/>
        <v>0</v>
      </c>
      <c r="DG113" s="123">
        <v>3</v>
      </c>
      <c r="DH113" s="147">
        <v>1</v>
      </c>
      <c r="DI113" s="147"/>
      <c r="DJ113" s="112">
        <v>1</v>
      </c>
      <c r="DK113" s="63">
        <f t="shared" si="240"/>
        <v>2</v>
      </c>
      <c r="DL113" s="123">
        <v>1</v>
      </c>
      <c r="DM113" s="147">
        <v>1</v>
      </c>
      <c r="DN113" s="147">
        <v>1</v>
      </c>
      <c r="DO113" s="111"/>
      <c r="DP113" s="60">
        <f t="shared" si="228"/>
        <v>1</v>
      </c>
      <c r="DQ113" s="123">
        <v>1</v>
      </c>
      <c r="DR113" s="147"/>
      <c r="DS113" s="117">
        <v>1</v>
      </c>
      <c r="DT113" s="112"/>
      <c r="DU113" s="112"/>
      <c r="DV113" s="112"/>
      <c r="DW113" s="60">
        <f t="shared" si="229"/>
        <v>1</v>
      </c>
      <c r="DX113" s="123">
        <v>1</v>
      </c>
      <c r="DY113" s="147">
        <v>1</v>
      </c>
      <c r="DZ113" s="111"/>
      <c r="EA113" s="60">
        <f t="shared" si="241"/>
        <v>1</v>
      </c>
      <c r="EB113" s="123"/>
      <c r="EC113" s="147"/>
      <c r="ED113" s="111"/>
      <c r="EE113" s="60">
        <f t="shared" si="242"/>
        <v>0</v>
      </c>
    </row>
    <row r="114" spans="1:135">
      <c r="A114" s="83">
        <v>21</v>
      </c>
      <c r="B114" s="292"/>
      <c r="C114" s="46" t="s">
        <v>48</v>
      </c>
      <c r="D114" s="129" t="s">
        <v>560</v>
      </c>
      <c r="E114" s="123"/>
      <c r="F114" s="147"/>
      <c r="G114" s="60"/>
      <c r="H114" s="60">
        <f t="shared" si="230"/>
        <v>0</v>
      </c>
      <c r="I114" s="60"/>
      <c r="J114" s="123"/>
      <c r="K114" s="147"/>
      <c r="L114" s="60"/>
      <c r="M114" s="60">
        <f t="shared" si="231"/>
        <v>0</v>
      </c>
      <c r="N114" s="60"/>
      <c r="O114" s="123"/>
      <c r="P114" s="147"/>
      <c r="Q114" s="60"/>
      <c r="R114" s="60">
        <f t="shared" si="232"/>
        <v>0</v>
      </c>
      <c r="S114" s="60"/>
      <c r="T114" s="123"/>
      <c r="U114" s="147"/>
      <c r="V114" s="60"/>
      <c r="W114" s="60">
        <f t="shared" si="233"/>
        <v>0</v>
      </c>
      <c r="X114" s="60"/>
      <c r="Y114" s="123"/>
      <c r="Z114" s="147"/>
      <c r="AA114" s="60"/>
      <c r="AB114" s="60">
        <f t="shared" si="234"/>
        <v>0</v>
      </c>
      <c r="AC114" s="60"/>
      <c r="AD114" s="123"/>
      <c r="AE114" s="147"/>
      <c r="AF114" s="60"/>
      <c r="AG114" s="60">
        <f t="shared" si="235"/>
        <v>0</v>
      </c>
      <c r="AH114" s="60"/>
      <c r="AI114" s="123"/>
      <c r="AJ114" s="147"/>
      <c r="AK114" s="60"/>
      <c r="AL114" s="60">
        <f t="shared" si="215"/>
        <v>0</v>
      </c>
      <c r="AM114" s="60"/>
      <c r="AN114" s="123"/>
      <c r="AO114" s="147"/>
      <c r="AP114" s="60"/>
      <c r="AQ114" s="60">
        <f t="shared" si="216"/>
        <v>0</v>
      </c>
      <c r="AR114" s="60"/>
      <c r="AS114" s="123"/>
      <c r="AT114" s="147"/>
      <c r="AU114" s="60"/>
      <c r="AV114" s="60">
        <f t="shared" si="217"/>
        <v>0</v>
      </c>
      <c r="AW114" s="60"/>
      <c r="AX114" s="123"/>
      <c r="AY114" s="147"/>
      <c r="AZ114" s="60"/>
      <c r="BA114" s="60">
        <f t="shared" si="218"/>
        <v>0</v>
      </c>
      <c r="BB114" s="60"/>
      <c r="BC114" s="123"/>
      <c r="BD114" s="147"/>
      <c r="BE114" s="60"/>
      <c r="BF114" s="60">
        <f t="shared" si="219"/>
        <v>0</v>
      </c>
      <c r="BG114" s="60"/>
      <c r="BH114" s="123"/>
      <c r="BI114" s="147"/>
      <c r="BJ114" s="60"/>
      <c r="BK114" s="60">
        <f t="shared" si="220"/>
        <v>0</v>
      </c>
      <c r="BL114" s="60"/>
      <c r="BM114" s="123"/>
      <c r="BN114" s="147"/>
      <c r="BO114" s="60"/>
      <c r="BP114" s="60">
        <f t="shared" si="221"/>
        <v>0</v>
      </c>
      <c r="BQ114" s="60"/>
      <c r="BR114" s="123"/>
      <c r="BS114" s="147"/>
      <c r="BT114" s="60"/>
      <c r="BU114" s="60">
        <f t="shared" si="222"/>
        <v>0</v>
      </c>
      <c r="BV114" s="60"/>
      <c r="BW114" s="123"/>
      <c r="BX114" s="147"/>
      <c r="BY114" s="60"/>
      <c r="BZ114" s="60">
        <f t="shared" si="223"/>
        <v>0</v>
      </c>
      <c r="CA114" s="60"/>
      <c r="CB114" s="123"/>
      <c r="CC114" s="147"/>
      <c r="CD114" s="69"/>
      <c r="CE114" s="60">
        <f t="shared" si="236"/>
        <v>0</v>
      </c>
      <c r="CF114" s="60"/>
      <c r="CG114" s="123">
        <v>1</v>
      </c>
      <c r="CH114" s="147">
        <v>1</v>
      </c>
      <c r="CI114" s="60"/>
      <c r="CJ114" s="60">
        <f t="shared" si="237"/>
        <v>1</v>
      </c>
      <c r="CK114" s="60"/>
      <c r="CL114" s="63">
        <f t="shared" si="243"/>
        <v>1</v>
      </c>
      <c r="CM114" s="123"/>
      <c r="CN114" s="147"/>
      <c r="CO114" s="60"/>
      <c r="CP114" s="60">
        <f t="shared" si="238"/>
        <v>0</v>
      </c>
      <c r="CQ114" s="123"/>
      <c r="CR114" s="147"/>
      <c r="CS114" s="60">
        <v>1</v>
      </c>
      <c r="CT114" s="60">
        <f t="shared" si="239"/>
        <v>1</v>
      </c>
      <c r="CU114" s="123"/>
      <c r="CV114" s="147"/>
      <c r="CW114" s="60"/>
      <c r="CX114" s="60">
        <f t="shared" si="225"/>
        <v>0</v>
      </c>
      <c r="CY114" s="123"/>
      <c r="CZ114" s="147"/>
      <c r="DA114" s="111"/>
      <c r="DB114" s="60">
        <f t="shared" si="226"/>
        <v>0</v>
      </c>
      <c r="DC114" s="123"/>
      <c r="DD114" s="147"/>
      <c r="DE114" s="111"/>
      <c r="DF114" s="60">
        <f t="shared" si="227"/>
        <v>0</v>
      </c>
      <c r="DG114" s="123">
        <v>3</v>
      </c>
      <c r="DH114" s="147"/>
      <c r="DI114" s="147"/>
      <c r="DJ114" s="112">
        <v>1</v>
      </c>
      <c r="DK114" s="63">
        <f t="shared" si="240"/>
        <v>1</v>
      </c>
      <c r="DL114" s="123">
        <v>1</v>
      </c>
      <c r="DM114" s="147">
        <v>3</v>
      </c>
      <c r="DN114" s="147">
        <v>3</v>
      </c>
      <c r="DO114" s="111"/>
      <c r="DP114" s="60">
        <f t="shared" si="228"/>
        <v>3</v>
      </c>
      <c r="DQ114" s="123">
        <v>1</v>
      </c>
      <c r="DR114" s="147"/>
      <c r="DS114" s="112"/>
      <c r="DT114" s="112"/>
      <c r="DU114" s="112"/>
      <c r="DV114" s="112"/>
      <c r="DW114" s="60">
        <f t="shared" si="229"/>
        <v>0</v>
      </c>
      <c r="DX114" s="123">
        <v>1</v>
      </c>
      <c r="DY114" s="147">
        <v>1</v>
      </c>
      <c r="DZ114" s="111"/>
      <c r="EA114" s="60">
        <f t="shared" si="241"/>
        <v>1</v>
      </c>
      <c r="EB114" s="123"/>
      <c r="EC114" s="147"/>
      <c r="ED114" s="111"/>
      <c r="EE114" s="60">
        <f t="shared" si="242"/>
        <v>0</v>
      </c>
    </row>
    <row r="115" spans="1:135" s="92" customFormat="1">
      <c r="A115" s="83">
        <v>23</v>
      </c>
      <c r="B115" s="292"/>
      <c r="C115" s="46" t="s">
        <v>454</v>
      </c>
      <c r="D115" s="129" t="s">
        <v>560</v>
      </c>
      <c r="E115" s="123"/>
      <c r="F115" s="147"/>
      <c r="G115" s="60"/>
      <c r="H115" s="60">
        <f>G115+F115</f>
        <v>0</v>
      </c>
      <c r="I115" s="60"/>
      <c r="J115" s="123"/>
      <c r="K115" s="147"/>
      <c r="L115" s="60"/>
      <c r="M115" s="60">
        <f>L115+K115</f>
        <v>0</v>
      </c>
      <c r="N115" s="60"/>
      <c r="O115" s="123"/>
      <c r="P115" s="147"/>
      <c r="Q115" s="60"/>
      <c r="R115" s="60">
        <f t="shared" si="232"/>
        <v>0</v>
      </c>
      <c r="S115" s="60"/>
      <c r="T115" s="123"/>
      <c r="U115" s="147"/>
      <c r="V115" s="60"/>
      <c r="W115" s="60">
        <f t="shared" si="233"/>
        <v>0</v>
      </c>
      <c r="X115" s="60"/>
      <c r="Y115" s="123"/>
      <c r="Z115" s="147"/>
      <c r="AA115" s="60"/>
      <c r="AB115" s="60">
        <f t="shared" si="234"/>
        <v>0</v>
      </c>
      <c r="AC115" s="60"/>
      <c r="AD115" s="123"/>
      <c r="AE115" s="147"/>
      <c r="AF115" s="60"/>
      <c r="AG115" s="60">
        <f t="shared" si="235"/>
        <v>0</v>
      </c>
      <c r="AH115" s="60"/>
      <c r="AI115" s="123"/>
      <c r="AJ115" s="147"/>
      <c r="AK115" s="60"/>
      <c r="AL115" s="60">
        <f t="shared" si="215"/>
        <v>0</v>
      </c>
      <c r="AM115" s="60"/>
      <c r="AN115" s="123"/>
      <c r="AO115" s="147"/>
      <c r="AP115" s="60"/>
      <c r="AQ115" s="60">
        <f t="shared" si="216"/>
        <v>0</v>
      </c>
      <c r="AR115" s="60"/>
      <c r="AS115" s="123"/>
      <c r="AT115" s="147"/>
      <c r="AU115" s="60"/>
      <c r="AV115" s="60">
        <f t="shared" si="217"/>
        <v>0</v>
      </c>
      <c r="AW115" s="60"/>
      <c r="AX115" s="123"/>
      <c r="AY115" s="147"/>
      <c r="AZ115" s="60"/>
      <c r="BA115" s="60">
        <f t="shared" si="218"/>
        <v>0</v>
      </c>
      <c r="BB115" s="60"/>
      <c r="BC115" s="123"/>
      <c r="BD115" s="147"/>
      <c r="BE115" s="60"/>
      <c r="BF115" s="60">
        <f t="shared" si="219"/>
        <v>0</v>
      </c>
      <c r="BG115" s="60"/>
      <c r="BH115" s="123"/>
      <c r="BI115" s="147"/>
      <c r="BJ115" s="60"/>
      <c r="BK115" s="60">
        <f t="shared" si="220"/>
        <v>0</v>
      </c>
      <c r="BL115" s="60"/>
      <c r="BM115" s="123"/>
      <c r="BN115" s="147"/>
      <c r="BO115" s="60"/>
      <c r="BP115" s="60">
        <f t="shared" si="221"/>
        <v>0</v>
      </c>
      <c r="BQ115" s="60"/>
      <c r="BR115" s="123"/>
      <c r="BS115" s="147"/>
      <c r="BT115" s="60"/>
      <c r="BU115" s="60">
        <f t="shared" si="222"/>
        <v>0</v>
      </c>
      <c r="BV115" s="60"/>
      <c r="BW115" s="123"/>
      <c r="BX115" s="147"/>
      <c r="BY115" s="60"/>
      <c r="BZ115" s="60">
        <f t="shared" si="223"/>
        <v>0</v>
      </c>
      <c r="CA115" s="60"/>
      <c r="CB115" s="123"/>
      <c r="CC115" s="147"/>
      <c r="CD115" s="69"/>
      <c r="CE115" s="60">
        <f t="shared" si="236"/>
        <v>0</v>
      </c>
      <c r="CF115" s="60"/>
      <c r="CG115" s="123"/>
      <c r="CH115" s="147"/>
      <c r="CI115" s="60"/>
      <c r="CJ115" s="60">
        <f>CI115+CH115</f>
        <v>0</v>
      </c>
      <c r="CK115" s="60"/>
      <c r="CL115" s="63">
        <f>CJ115+CE115+BF115+BA115+AL115+AG115+AV115+AB115+W115+R115+M115+H115</f>
        <v>0</v>
      </c>
      <c r="CM115" s="123"/>
      <c r="CN115" s="147"/>
      <c r="CO115" s="60"/>
      <c r="CP115" s="60">
        <f>CO115+CN115</f>
        <v>0</v>
      </c>
      <c r="CQ115" s="123"/>
      <c r="CR115" s="147"/>
      <c r="CS115" s="60"/>
      <c r="CT115" s="60">
        <f t="shared" si="239"/>
        <v>0</v>
      </c>
      <c r="CU115" s="123"/>
      <c r="CV115" s="147"/>
      <c r="CW115" s="60"/>
      <c r="CX115" s="60">
        <f>CW115+CV115</f>
        <v>0</v>
      </c>
      <c r="CY115" s="123"/>
      <c r="CZ115" s="147"/>
      <c r="DA115" s="111"/>
      <c r="DB115" s="60">
        <f>DA115+CZ115</f>
        <v>0</v>
      </c>
      <c r="DC115" s="123"/>
      <c r="DD115" s="147"/>
      <c r="DE115" s="111"/>
      <c r="DF115" s="60">
        <f t="shared" si="227"/>
        <v>0</v>
      </c>
      <c r="DG115" s="123">
        <v>3</v>
      </c>
      <c r="DH115" s="147"/>
      <c r="DI115" s="147"/>
      <c r="DJ115" s="112"/>
      <c r="DK115" s="63">
        <f>DJ115+DH115</f>
        <v>0</v>
      </c>
      <c r="DL115" s="123">
        <v>1</v>
      </c>
      <c r="DM115" s="147">
        <v>1</v>
      </c>
      <c r="DN115" s="147">
        <v>1</v>
      </c>
      <c r="DO115" s="111">
        <v>1</v>
      </c>
      <c r="DP115" s="60">
        <f>DO115+DM115</f>
        <v>2</v>
      </c>
      <c r="DQ115" s="123">
        <v>1</v>
      </c>
      <c r="DR115" s="147"/>
      <c r="DS115" s="112"/>
      <c r="DT115" s="112"/>
      <c r="DU115" s="112"/>
      <c r="DV115" s="112"/>
      <c r="DW115" s="60">
        <f t="shared" si="229"/>
        <v>0</v>
      </c>
      <c r="DX115" s="123">
        <v>1</v>
      </c>
      <c r="DY115" s="147">
        <v>1</v>
      </c>
      <c r="DZ115" s="111"/>
      <c r="EA115" s="60">
        <f>DZ115+DY115</f>
        <v>1</v>
      </c>
      <c r="EB115" s="123"/>
      <c r="EC115" s="147"/>
      <c r="ED115" s="111"/>
      <c r="EE115" s="60">
        <f t="shared" si="242"/>
        <v>0</v>
      </c>
    </row>
    <row r="116" spans="1:135" s="92" customFormat="1">
      <c r="A116" s="83">
        <v>24</v>
      </c>
      <c r="B116" s="292"/>
      <c r="C116" s="46" t="s">
        <v>453</v>
      </c>
      <c r="D116" s="129" t="s">
        <v>560</v>
      </c>
      <c r="E116" s="123"/>
      <c r="F116" s="147"/>
      <c r="G116" s="60"/>
      <c r="H116" s="60">
        <f>G116+F116</f>
        <v>0</v>
      </c>
      <c r="I116" s="60"/>
      <c r="J116" s="123"/>
      <c r="K116" s="147"/>
      <c r="L116" s="60"/>
      <c r="M116" s="60">
        <f>L116+K116</f>
        <v>0</v>
      </c>
      <c r="N116" s="60"/>
      <c r="O116" s="123"/>
      <c r="P116" s="147"/>
      <c r="Q116" s="60"/>
      <c r="R116" s="60">
        <f t="shared" si="232"/>
        <v>0</v>
      </c>
      <c r="S116" s="60"/>
      <c r="T116" s="123"/>
      <c r="U116" s="147"/>
      <c r="V116" s="60"/>
      <c r="W116" s="60">
        <f t="shared" si="233"/>
        <v>0</v>
      </c>
      <c r="X116" s="60"/>
      <c r="Y116" s="123"/>
      <c r="Z116" s="147"/>
      <c r="AA116" s="60"/>
      <c r="AB116" s="60">
        <f t="shared" si="234"/>
        <v>0</v>
      </c>
      <c r="AC116" s="60"/>
      <c r="AD116" s="123"/>
      <c r="AE116" s="147"/>
      <c r="AF116" s="60"/>
      <c r="AG116" s="60">
        <f t="shared" si="235"/>
        <v>0</v>
      </c>
      <c r="AH116" s="60"/>
      <c r="AI116" s="123"/>
      <c r="AJ116" s="147"/>
      <c r="AK116" s="60"/>
      <c r="AL116" s="60">
        <f t="shared" si="215"/>
        <v>0</v>
      </c>
      <c r="AM116" s="60"/>
      <c r="AN116" s="123"/>
      <c r="AO116" s="147"/>
      <c r="AP116" s="60"/>
      <c r="AQ116" s="60">
        <f t="shared" si="216"/>
        <v>0</v>
      </c>
      <c r="AR116" s="60"/>
      <c r="AS116" s="123"/>
      <c r="AT116" s="147"/>
      <c r="AU116" s="60"/>
      <c r="AV116" s="60">
        <f t="shared" si="217"/>
        <v>0</v>
      </c>
      <c r="AW116" s="60"/>
      <c r="AX116" s="123"/>
      <c r="AY116" s="147"/>
      <c r="AZ116" s="60"/>
      <c r="BA116" s="60">
        <f t="shared" si="218"/>
        <v>0</v>
      </c>
      <c r="BB116" s="60"/>
      <c r="BC116" s="123"/>
      <c r="BD116" s="147"/>
      <c r="BE116" s="60"/>
      <c r="BF116" s="60">
        <f t="shared" si="219"/>
        <v>0</v>
      </c>
      <c r="BG116" s="60"/>
      <c r="BH116" s="123"/>
      <c r="BI116" s="147"/>
      <c r="BJ116" s="60"/>
      <c r="BK116" s="60">
        <f t="shared" si="220"/>
        <v>0</v>
      </c>
      <c r="BL116" s="60"/>
      <c r="BM116" s="123"/>
      <c r="BN116" s="147"/>
      <c r="BO116" s="60"/>
      <c r="BP116" s="60">
        <f t="shared" si="221"/>
        <v>0</v>
      </c>
      <c r="BQ116" s="60"/>
      <c r="BR116" s="123"/>
      <c r="BS116" s="147"/>
      <c r="BT116" s="60"/>
      <c r="BU116" s="60">
        <f t="shared" si="222"/>
        <v>0</v>
      </c>
      <c r="BV116" s="60"/>
      <c r="BW116" s="123"/>
      <c r="BX116" s="147"/>
      <c r="BY116" s="60"/>
      <c r="BZ116" s="60">
        <f t="shared" si="223"/>
        <v>0</v>
      </c>
      <c r="CA116" s="60"/>
      <c r="CB116" s="123"/>
      <c r="CC116" s="147"/>
      <c r="CD116" s="69"/>
      <c r="CE116" s="60">
        <f t="shared" si="236"/>
        <v>0</v>
      </c>
      <c r="CF116" s="60"/>
      <c r="CG116" s="123"/>
      <c r="CH116" s="147"/>
      <c r="CI116" s="60"/>
      <c r="CJ116" s="60">
        <f>CI116+CH116</f>
        <v>0</v>
      </c>
      <c r="CK116" s="60"/>
      <c r="CL116" s="63">
        <f>CJ116+CE116+BF116+BA116+AL116+AG116+AV116+AB116+W116+R116+M116+H116</f>
        <v>0</v>
      </c>
      <c r="CM116" s="123"/>
      <c r="CN116" s="147"/>
      <c r="CO116" s="60"/>
      <c r="CP116" s="60">
        <f>CO116+CN116</f>
        <v>0</v>
      </c>
      <c r="CQ116" s="123"/>
      <c r="CR116" s="147"/>
      <c r="CS116" s="60"/>
      <c r="CT116" s="60">
        <f t="shared" si="239"/>
        <v>0</v>
      </c>
      <c r="CU116" s="123"/>
      <c r="CV116" s="147"/>
      <c r="CW116" s="60"/>
      <c r="CX116" s="60">
        <f>CW116+CV116</f>
        <v>0</v>
      </c>
      <c r="CY116" s="123"/>
      <c r="CZ116" s="147"/>
      <c r="DA116" s="111"/>
      <c r="DB116" s="60">
        <f>DA116+CZ116</f>
        <v>0</v>
      </c>
      <c r="DC116" s="123"/>
      <c r="DD116" s="147"/>
      <c r="DE116" s="111"/>
      <c r="DF116" s="60">
        <f t="shared" si="227"/>
        <v>0</v>
      </c>
      <c r="DG116" s="123">
        <v>3</v>
      </c>
      <c r="DH116" s="147"/>
      <c r="DI116" s="147"/>
      <c r="DJ116" s="112"/>
      <c r="DK116" s="63">
        <f t="shared" si="240"/>
        <v>0</v>
      </c>
      <c r="DL116" s="123">
        <v>1</v>
      </c>
      <c r="DM116" s="147">
        <v>1</v>
      </c>
      <c r="DN116" s="147">
        <v>1</v>
      </c>
      <c r="DO116" s="111"/>
      <c r="DP116" s="60">
        <f>DO116+DM116</f>
        <v>1</v>
      </c>
      <c r="DQ116" s="123">
        <v>1</v>
      </c>
      <c r="DR116" s="147"/>
      <c r="DS116" s="112"/>
      <c r="DT116" s="112"/>
      <c r="DU116" s="112"/>
      <c r="DV116" s="112"/>
      <c r="DW116" s="60">
        <f t="shared" si="229"/>
        <v>0</v>
      </c>
      <c r="DX116" s="123">
        <v>1</v>
      </c>
      <c r="DY116" s="147"/>
      <c r="DZ116" s="111"/>
      <c r="EA116" s="60">
        <f>DZ116+DY116</f>
        <v>0</v>
      </c>
      <c r="EB116" s="123"/>
      <c r="EC116" s="147"/>
      <c r="ED116" s="111"/>
      <c r="EE116" s="60">
        <f t="shared" si="242"/>
        <v>0</v>
      </c>
    </row>
    <row r="117" spans="1:135" s="92" customFormat="1">
      <c r="A117" s="83">
        <v>25</v>
      </c>
      <c r="B117" s="287" t="s">
        <v>14</v>
      </c>
      <c r="C117" s="46" t="s">
        <v>656</v>
      </c>
      <c r="D117" s="128" t="s">
        <v>559</v>
      </c>
      <c r="E117" s="123"/>
      <c r="F117" s="147"/>
      <c r="G117" s="60"/>
      <c r="H117" s="60"/>
      <c r="I117" s="60"/>
      <c r="J117" s="123"/>
      <c r="K117" s="147"/>
      <c r="L117" s="60"/>
      <c r="M117" s="60"/>
      <c r="N117" s="60"/>
      <c r="O117" s="123"/>
      <c r="P117" s="147"/>
      <c r="Q117" s="60"/>
      <c r="R117" s="60">
        <f t="shared" si="232"/>
        <v>0</v>
      </c>
      <c r="S117" s="60"/>
      <c r="T117" s="123"/>
      <c r="U117" s="147"/>
      <c r="V117" s="60"/>
      <c r="W117" s="60">
        <f t="shared" si="233"/>
        <v>0</v>
      </c>
      <c r="X117" s="60"/>
      <c r="Y117" s="123"/>
      <c r="Z117" s="147"/>
      <c r="AA117" s="60"/>
      <c r="AB117" s="60">
        <f t="shared" si="234"/>
        <v>0</v>
      </c>
      <c r="AC117" s="60"/>
      <c r="AD117" s="123"/>
      <c r="AE117" s="147"/>
      <c r="AF117" s="60"/>
      <c r="AG117" s="60">
        <f t="shared" si="235"/>
        <v>0</v>
      </c>
      <c r="AH117" s="60"/>
      <c r="AI117" s="123"/>
      <c r="AJ117" s="147"/>
      <c r="AK117" s="60"/>
      <c r="AL117" s="60">
        <f t="shared" si="215"/>
        <v>0</v>
      </c>
      <c r="AM117" s="60"/>
      <c r="AN117" s="123"/>
      <c r="AO117" s="147"/>
      <c r="AP117" s="60"/>
      <c r="AQ117" s="60">
        <f t="shared" si="216"/>
        <v>0</v>
      </c>
      <c r="AR117" s="60"/>
      <c r="AS117" s="123"/>
      <c r="AT117" s="147"/>
      <c r="AU117" s="60"/>
      <c r="AV117" s="60">
        <f t="shared" si="217"/>
        <v>0</v>
      </c>
      <c r="AW117" s="60"/>
      <c r="AX117" s="123"/>
      <c r="AY117" s="147"/>
      <c r="AZ117" s="60"/>
      <c r="BA117" s="60">
        <f t="shared" si="218"/>
        <v>0</v>
      </c>
      <c r="BB117" s="60"/>
      <c r="BC117" s="123"/>
      <c r="BD117" s="147"/>
      <c r="BE117" s="60"/>
      <c r="BF117" s="60">
        <f t="shared" si="219"/>
        <v>0</v>
      </c>
      <c r="BG117" s="60"/>
      <c r="BH117" s="123"/>
      <c r="BI117" s="147"/>
      <c r="BJ117" s="60"/>
      <c r="BK117" s="60">
        <f t="shared" si="220"/>
        <v>0</v>
      </c>
      <c r="BL117" s="60"/>
      <c r="BM117" s="123"/>
      <c r="BN117" s="147"/>
      <c r="BO117" s="60"/>
      <c r="BP117" s="60">
        <f t="shared" si="221"/>
        <v>0</v>
      </c>
      <c r="BQ117" s="60"/>
      <c r="BR117" s="123"/>
      <c r="BS117" s="147"/>
      <c r="BT117" s="60"/>
      <c r="BU117" s="60">
        <f t="shared" si="222"/>
        <v>0</v>
      </c>
      <c r="BV117" s="60"/>
      <c r="BW117" s="123"/>
      <c r="BX117" s="147"/>
      <c r="BY117" s="60"/>
      <c r="BZ117" s="60">
        <f t="shared" si="223"/>
        <v>0</v>
      </c>
      <c r="CA117" s="60"/>
      <c r="CB117" s="123"/>
      <c r="CC117" s="147"/>
      <c r="CD117" s="69"/>
      <c r="CE117" s="60">
        <f t="shared" si="236"/>
        <v>0</v>
      </c>
      <c r="CF117" s="60"/>
      <c r="CG117" s="123">
        <v>1</v>
      </c>
      <c r="CH117" s="147"/>
      <c r="CI117" s="60"/>
      <c r="CJ117" s="60">
        <f>CI117+CH117</f>
        <v>0</v>
      </c>
      <c r="CK117" s="60"/>
      <c r="CL117" s="63"/>
      <c r="CM117" s="123"/>
      <c r="CN117" s="147"/>
      <c r="CO117" s="60"/>
      <c r="CP117" s="60"/>
      <c r="CQ117" s="123"/>
      <c r="CR117" s="147"/>
      <c r="CS117" s="60"/>
      <c r="CT117" s="60">
        <f t="shared" si="239"/>
        <v>0</v>
      </c>
      <c r="CU117" s="123"/>
      <c r="CV117" s="147"/>
      <c r="CW117" s="60"/>
      <c r="CX117" s="60"/>
      <c r="CY117" s="123"/>
      <c r="CZ117" s="147"/>
      <c r="DA117" s="111"/>
      <c r="DB117" s="60"/>
      <c r="DC117" s="123"/>
      <c r="DD117" s="147"/>
      <c r="DE117" s="111"/>
      <c r="DF117" s="60"/>
      <c r="DG117" s="123">
        <v>3</v>
      </c>
      <c r="DH117" s="147"/>
      <c r="DI117" s="147"/>
      <c r="DJ117" s="112"/>
      <c r="DK117" s="63">
        <f t="shared" si="240"/>
        <v>0</v>
      </c>
      <c r="DL117" s="123">
        <v>1</v>
      </c>
      <c r="DM117" s="147"/>
      <c r="DN117" s="147"/>
      <c r="DO117" s="111"/>
      <c r="DP117" s="60"/>
      <c r="DQ117" s="123">
        <v>1</v>
      </c>
      <c r="DR117" s="147"/>
      <c r="DS117" s="112"/>
      <c r="DT117" s="112"/>
      <c r="DU117" s="112"/>
      <c r="DV117" s="112"/>
      <c r="DW117" s="60"/>
      <c r="DX117" s="123">
        <v>1</v>
      </c>
      <c r="DY117" s="147"/>
      <c r="DZ117" s="111"/>
      <c r="EA117" s="60"/>
      <c r="EB117" s="123"/>
      <c r="EC117" s="147"/>
      <c r="ED117" s="111"/>
      <c r="EE117" s="60">
        <f t="shared" si="242"/>
        <v>0</v>
      </c>
    </row>
    <row r="118" spans="1:135" ht="15" customHeight="1">
      <c r="A118" s="83">
        <v>27</v>
      </c>
      <c r="B118" s="288"/>
      <c r="C118" s="46" t="s">
        <v>59</v>
      </c>
      <c r="D118" s="128" t="s">
        <v>559</v>
      </c>
      <c r="E118" s="123"/>
      <c r="F118" s="147"/>
      <c r="G118" s="60"/>
      <c r="H118" s="60">
        <f t="shared" si="230"/>
        <v>0</v>
      </c>
      <c r="I118" s="60"/>
      <c r="J118" s="123"/>
      <c r="K118" s="147"/>
      <c r="L118" s="60"/>
      <c r="M118" s="60">
        <f t="shared" si="231"/>
        <v>0</v>
      </c>
      <c r="N118" s="60"/>
      <c r="O118" s="123"/>
      <c r="P118" s="147"/>
      <c r="Q118" s="60"/>
      <c r="R118" s="60">
        <f t="shared" si="232"/>
        <v>0</v>
      </c>
      <c r="S118" s="60"/>
      <c r="T118" s="123"/>
      <c r="U118" s="147"/>
      <c r="V118" s="60"/>
      <c r="W118" s="60">
        <f t="shared" si="233"/>
        <v>0</v>
      </c>
      <c r="X118" s="60"/>
      <c r="Y118" s="123"/>
      <c r="Z118" s="147"/>
      <c r="AA118" s="60"/>
      <c r="AB118" s="60">
        <f t="shared" si="234"/>
        <v>0</v>
      </c>
      <c r="AC118" s="60"/>
      <c r="AD118" s="123"/>
      <c r="AE118" s="147"/>
      <c r="AF118" s="60"/>
      <c r="AG118" s="60">
        <f t="shared" si="235"/>
        <v>0</v>
      </c>
      <c r="AH118" s="60"/>
      <c r="AI118" s="123"/>
      <c r="AJ118" s="147"/>
      <c r="AK118" s="60"/>
      <c r="AL118" s="60">
        <f t="shared" si="215"/>
        <v>0</v>
      </c>
      <c r="AM118" s="60"/>
      <c r="AN118" s="123"/>
      <c r="AO118" s="147"/>
      <c r="AP118" s="60"/>
      <c r="AQ118" s="60">
        <f t="shared" si="216"/>
        <v>0</v>
      </c>
      <c r="AR118" s="60"/>
      <c r="AS118" s="123"/>
      <c r="AT118" s="147"/>
      <c r="AU118" s="60"/>
      <c r="AV118" s="60">
        <f t="shared" si="217"/>
        <v>0</v>
      </c>
      <c r="AW118" s="60"/>
      <c r="AX118" s="123"/>
      <c r="AY118" s="147"/>
      <c r="AZ118" s="60"/>
      <c r="BA118" s="60">
        <f t="shared" si="218"/>
        <v>0</v>
      </c>
      <c r="BB118" s="60"/>
      <c r="BC118" s="123"/>
      <c r="BD118" s="147"/>
      <c r="BE118" s="60"/>
      <c r="BF118" s="60">
        <f t="shared" si="219"/>
        <v>0</v>
      </c>
      <c r="BG118" s="60"/>
      <c r="BH118" s="123"/>
      <c r="BI118" s="147"/>
      <c r="BJ118" s="60"/>
      <c r="BK118" s="60">
        <f t="shared" si="220"/>
        <v>0</v>
      </c>
      <c r="BL118" s="60"/>
      <c r="BM118" s="123"/>
      <c r="BN118" s="147"/>
      <c r="BO118" s="60"/>
      <c r="BP118" s="60">
        <f t="shared" si="221"/>
        <v>0</v>
      </c>
      <c r="BQ118" s="60"/>
      <c r="BR118" s="123"/>
      <c r="BS118" s="147"/>
      <c r="BT118" s="60"/>
      <c r="BU118" s="60">
        <f t="shared" si="222"/>
        <v>0</v>
      </c>
      <c r="BV118" s="60"/>
      <c r="BW118" s="123"/>
      <c r="BX118" s="147"/>
      <c r="BY118" s="60"/>
      <c r="BZ118" s="60">
        <f t="shared" si="223"/>
        <v>0</v>
      </c>
      <c r="CA118" s="60"/>
      <c r="CB118" s="123"/>
      <c r="CC118" s="147"/>
      <c r="CD118" s="69"/>
      <c r="CE118" s="60">
        <f t="shared" si="236"/>
        <v>0</v>
      </c>
      <c r="CF118" s="60"/>
      <c r="CG118" s="123">
        <v>1</v>
      </c>
      <c r="CH118" s="147">
        <v>1</v>
      </c>
      <c r="CI118" s="60"/>
      <c r="CJ118" s="60">
        <f t="shared" si="237"/>
        <v>1</v>
      </c>
      <c r="CK118" s="60"/>
      <c r="CL118" s="146">
        <f>CJ118+CE118+BF118+BA118+AL118+AG118+AV118+AB118+W118+R118+M118+H118</f>
        <v>1</v>
      </c>
      <c r="CM118" s="123"/>
      <c r="CN118" s="147"/>
      <c r="CO118" s="60"/>
      <c r="CP118" s="60">
        <f t="shared" si="238"/>
        <v>0</v>
      </c>
      <c r="CQ118" s="123"/>
      <c r="CR118" s="147"/>
      <c r="CS118" s="60"/>
      <c r="CT118" s="60">
        <f t="shared" si="239"/>
        <v>0</v>
      </c>
      <c r="CU118" s="123"/>
      <c r="CV118" s="147"/>
      <c r="CW118" s="60"/>
      <c r="CX118" s="60">
        <f t="shared" si="225"/>
        <v>0</v>
      </c>
      <c r="CY118" s="123"/>
      <c r="CZ118" s="147"/>
      <c r="DA118" s="111"/>
      <c r="DB118" s="60">
        <f t="shared" si="226"/>
        <v>0</v>
      </c>
      <c r="DC118" s="123"/>
      <c r="DD118" s="147"/>
      <c r="DE118" s="111"/>
      <c r="DF118" s="60">
        <f t="shared" si="227"/>
        <v>0</v>
      </c>
      <c r="DG118" s="123">
        <v>3</v>
      </c>
      <c r="DH118" s="147">
        <v>1</v>
      </c>
      <c r="DI118" s="147">
        <v>1</v>
      </c>
      <c r="DJ118" s="111">
        <v>1</v>
      </c>
      <c r="DK118" s="63">
        <f t="shared" si="240"/>
        <v>2</v>
      </c>
      <c r="DL118" s="123">
        <v>1</v>
      </c>
      <c r="DM118" s="147">
        <v>2</v>
      </c>
      <c r="DN118" s="147">
        <v>2</v>
      </c>
      <c r="DO118" s="111"/>
      <c r="DP118" s="60">
        <f t="shared" si="228"/>
        <v>2</v>
      </c>
      <c r="DQ118" s="123">
        <v>1</v>
      </c>
      <c r="DR118" s="147">
        <v>1</v>
      </c>
      <c r="DS118" s="111"/>
      <c r="DT118" s="111">
        <v>1</v>
      </c>
      <c r="DU118" s="111"/>
      <c r="DV118" s="111"/>
      <c r="DW118" s="60">
        <f t="shared" si="229"/>
        <v>2</v>
      </c>
      <c r="DX118" s="123">
        <v>1</v>
      </c>
      <c r="DY118" s="147">
        <v>1</v>
      </c>
      <c r="DZ118" s="111"/>
      <c r="EA118" s="60">
        <f t="shared" si="241"/>
        <v>1</v>
      </c>
      <c r="EB118" s="123"/>
      <c r="EC118" s="147"/>
      <c r="ED118" s="111"/>
      <c r="EE118" s="60">
        <f t="shared" si="242"/>
        <v>0</v>
      </c>
    </row>
    <row r="119" spans="1:135">
      <c r="A119" s="83">
        <v>29</v>
      </c>
      <c r="B119" s="288"/>
      <c r="C119" s="46" t="s">
        <v>63</v>
      </c>
      <c r="D119" s="128" t="s">
        <v>559</v>
      </c>
      <c r="E119" s="123"/>
      <c r="F119" s="147"/>
      <c r="G119" s="60"/>
      <c r="H119" s="60">
        <f t="shared" si="230"/>
        <v>0</v>
      </c>
      <c r="I119" s="60"/>
      <c r="J119" s="123"/>
      <c r="K119" s="147"/>
      <c r="L119" s="60"/>
      <c r="M119" s="60">
        <f t="shared" si="231"/>
        <v>0</v>
      </c>
      <c r="N119" s="60"/>
      <c r="O119" s="123"/>
      <c r="P119" s="147"/>
      <c r="Q119" s="60"/>
      <c r="R119" s="60">
        <f t="shared" si="232"/>
        <v>0</v>
      </c>
      <c r="S119" s="60"/>
      <c r="T119" s="123"/>
      <c r="U119" s="147"/>
      <c r="V119" s="60"/>
      <c r="W119" s="60">
        <f t="shared" si="233"/>
        <v>0</v>
      </c>
      <c r="X119" s="60"/>
      <c r="Y119" s="123"/>
      <c r="Z119" s="147"/>
      <c r="AA119" s="60"/>
      <c r="AB119" s="60">
        <f t="shared" si="234"/>
        <v>0</v>
      </c>
      <c r="AC119" s="60"/>
      <c r="AD119" s="123"/>
      <c r="AE119" s="147"/>
      <c r="AF119" s="60"/>
      <c r="AG119" s="60">
        <f t="shared" si="235"/>
        <v>0</v>
      </c>
      <c r="AH119" s="60"/>
      <c r="AI119" s="123"/>
      <c r="AJ119" s="147"/>
      <c r="AK119" s="60"/>
      <c r="AL119" s="60">
        <f t="shared" si="215"/>
        <v>0</v>
      </c>
      <c r="AM119" s="60"/>
      <c r="AN119" s="123"/>
      <c r="AO119" s="147"/>
      <c r="AP119" s="60"/>
      <c r="AQ119" s="60">
        <f t="shared" si="216"/>
        <v>0</v>
      </c>
      <c r="AR119" s="60"/>
      <c r="AS119" s="123"/>
      <c r="AT119" s="147"/>
      <c r="AU119" s="60"/>
      <c r="AV119" s="60">
        <f t="shared" si="217"/>
        <v>0</v>
      </c>
      <c r="AW119" s="60"/>
      <c r="AX119" s="123"/>
      <c r="AY119" s="147"/>
      <c r="AZ119" s="60"/>
      <c r="BA119" s="60">
        <f t="shared" si="218"/>
        <v>0</v>
      </c>
      <c r="BB119" s="60"/>
      <c r="BC119" s="123"/>
      <c r="BD119" s="147"/>
      <c r="BE119" s="60"/>
      <c r="BF119" s="60">
        <f t="shared" si="219"/>
        <v>0</v>
      </c>
      <c r="BG119" s="60"/>
      <c r="BH119" s="123"/>
      <c r="BI119" s="147"/>
      <c r="BJ119" s="60"/>
      <c r="BK119" s="60">
        <f t="shared" si="220"/>
        <v>0</v>
      </c>
      <c r="BL119" s="60"/>
      <c r="BM119" s="123"/>
      <c r="BN119" s="147"/>
      <c r="BO119" s="60"/>
      <c r="BP119" s="60">
        <f t="shared" si="221"/>
        <v>0</v>
      </c>
      <c r="BQ119" s="60"/>
      <c r="BR119" s="123"/>
      <c r="BS119" s="147"/>
      <c r="BT119" s="60"/>
      <c r="BU119" s="60">
        <f t="shared" si="222"/>
        <v>0</v>
      </c>
      <c r="BV119" s="60"/>
      <c r="BW119" s="123"/>
      <c r="BX119" s="147"/>
      <c r="BY119" s="60"/>
      <c r="BZ119" s="60">
        <f t="shared" si="223"/>
        <v>0</v>
      </c>
      <c r="CA119" s="60"/>
      <c r="CB119" s="123"/>
      <c r="CC119" s="147"/>
      <c r="CD119" s="69"/>
      <c r="CE119" s="60">
        <f t="shared" si="236"/>
        <v>0</v>
      </c>
      <c r="CF119" s="60"/>
      <c r="CG119" s="123">
        <v>1</v>
      </c>
      <c r="CH119" s="147">
        <v>1</v>
      </c>
      <c r="CI119" s="60"/>
      <c r="CJ119" s="60">
        <f t="shared" si="237"/>
        <v>1</v>
      </c>
      <c r="CK119" s="60"/>
      <c r="CL119" s="146">
        <f t="shared" ref="CL119:CL129" si="244">CJ119+CE119+BF119+BA119+AL119+AG119+AV119+AB119+W119+R119+M119+H119</f>
        <v>1</v>
      </c>
      <c r="CM119" s="123"/>
      <c r="CN119" s="147"/>
      <c r="CO119" s="60"/>
      <c r="CP119" s="60">
        <f t="shared" si="238"/>
        <v>0</v>
      </c>
      <c r="CQ119" s="123"/>
      <c r="CR119" s="147"/>
      <c r="CS119" s="60"/>
      <c r="CT119" s="60">
        <f t="shared" si="239"/>
        <v>0</v>
      </c>
      <c r="CU119" s="123"/>
      <c r="CV119" s="147"/>
      <c r="CW119" s="60"/>
      <c r="CX119" s="60">
        <f t="shared" si="225"/>
        <v>0</v>
      </c>
      <c r="CY119" s="123"/>
      <c r="CZ119" s="147"/>
      <c r="DA119" s="111"/>
      <c r="DB119" s="60">
        <f t="shared" si="226"/>
        <v>0</v>
      </c>
      <c r="DC119" s="123"/>
      <c r="DD119" s="147"/>
      <c r="DE119" s="111"/>
      <c r="DF119" s="60">
        <f t="shared" si="227"/>
        <v>0</v>
      </c>
      <c r="DG119" s="123">
        <v>3</v>
      </c>
      <c r="DH119" s="147">
        <v>1</v>
      </c>
      <c r="DI119" s="147"/>
      <c r="DJ119" s="111"/>
      <c r="DK119" s="63">
        <f t="shared" ref="DK119:DK136" si="245">DJ119+DH119</f>
        <v>1</v>
      </c>
      <c r="DL119" s="123">
        <v>1</v>
      </c>
      <c r="DM119" s="147">
        <v>3</v>
      </c>
      <c r="DN119" s="147">
        <v>3</v>
      </c>
      <c r="DO119" s="111"/>
      <c r="DP119" s="60">
        <f t="shared" si="228"/>
        <v>3</v>
      </c>
      <c r="DQ119" s="123">
        <v>1</v>
      </c>
      <c r="DR119" s="147"/>
      <c r="DS119" s="111"/>
      <c r="DT119" s="111"/>
      <c r="DU119" s="111"/>
      <c r="DV119" s="111"/>
      <c r="DW119" s="60">
        <f t="shared" si="229"/>
        <v>0</v>
      </c>
      <c r="DX119" s="123">
        <v>1</v>
      </c>
      <c r="DY119" s="147">
        <v>1</v>
      </c>
      <c r="DZ119" s="111"/>
      <c r="EA119" s="60">
        <f t="shared" si="241"/>
        <v>1</v>
      </c>
      <c r="EB119" s="123"/>
      <c r="EC119" s="147"/>
      <c r="ED119" s="111"/>
      <c r="EE119" s="60">
        <f t="shared" si="242"/>
        <v>0</v>
      </c>
    </row>
    <row r="120" spans="1:135">
      <c r="A120" s="83">
        <v>30</v>
      </c>
      <c r="B120" s="288"/>
      <c r="C120" s="46" t="s">
        <v>66</v>
      </c>
      <c r="D120" s="129" t="s">
        <v>560</v>
      </c>
      <c r="E120" s="123"/>
      <c r="F120" s="147"/>
      <c r="G120" s="60"/>
      <c r="H120" s="60">
        <f t="shared" si="230"/>
        <v>0</v>
      </c>
      <c r="I120" s="60"/>
      <c r="J120" s="123"/>
      <c r="K120" s="147"/>
      <c r="L120" s="60"/>
      <c r="M120" s="60">
        <f t="shared" si="231"/>
        <v>0</v>
      </c>
      <c r="N120" s="60"/>
      <c r="O120" s="123"/>
      <c r="P120" s="147"/>
      <c r="Q120" s="60"/>
      <c r="R120" s="60">
        <f t="shared" si="232"/>
        <v>0</v>
      </c>
      <c r="S120" s="60"/>
      <c r="T120" s="123"/>
      <c r="U120" s="147"/>
      <c r="V120" s="60"/>
      <c r="W120" s="60">
        <f t="shared" si="233"/>
        <v>0</v>
      </c>
      <c r="X120" s="60"/>
      <c r="Y120" s="123"/>
      <c r="Z120" s="147"/>
      <c r="AA120" s="60"/>
      <c r="AB120" s="60">
        <f t="shared" si="234"/>
        <v>0</v>
      </c>
      <c r="AC120" s="60"/>
      <c r="AD120" s="123"/>
      <c r="AE120" s="147"/>
      <c r="AF120" s="60"/>
      <c r="AG120" s="60">
        <f t="shared" si="235"/>
        <v>0</v>
      </c>
      <c r="AH120" s="60"/>
      <c r="AI120" s="123"/>
      <c r="AJ120" s="147"/>
      <c r="AK120" s="60"/>
      <c r="AL120" s="60">
        <f t="shared" si="215"/>
        <v>0</v>
      </c>
      <c r="AM120" s="60"/>
      <c r="AN120" s="123"/>
      <c r="AO120" s="147"/>
      <c r="AP120" s="60"/>
      <c r="AQ120" s="60">
        <f t="shared" si="216"/>
        <v>0</v>
      </c>
      <c r="AR120" s="60"/>
      <c r="AS120" s="123"/>
      <c r="AT120" s="147"/>
      <c r="AU120" s="60"/>
      <c r="AV120" s="60">
        <f t="shared" si="217"/>
        <v>0</v>
      </c>
      <c r="AW120" s="60"/>
      <c r="AX120" s="123"/>
      <c r="AY120" s="147"/>
      <c r="AZ120" s="60"/>
      <c r="BA120" s="60">
        <f t="shared" si="218"/>
        <v>0</v>
      </c>
      <c r="BB120" s="60"/>
      <c r="BC120" s="123"/>
      <c r="BD120" s="147"/>
      <c r="BE120" s="60"/>
      <c r="BF120" s="60">
        <f t="shared" si="219"/>
        <v>0</v>
      </c>
      <c r="BG120" s="60"/>
      <c r="BH120" s="123"/>
      <c r="BI120" s="147"/>
      <c r="BJ120" s="60"/>
      <c r="BK120" s="60">
        <f t="shared" si="220"/>
        <v>0</v>
      </c>
      <c r="BL120" s="60"/>
      <c r="BM120" s="123"/>
      <c r="BN120" s="147"/>
      <c r="BO120" s="60"/>
      <c r="BP120" s="60">
        <f t="shared" si="221"/>
        <v>0</v>
      </c>
      <c r="BQ120" s="60"/>
      <c r="BR120" s="123"/>
      <c r="BS120" s="147"/>
      <c r="BT120" s="60"/>
      <c r="BU120" s="60">
        <f t="shared" si="222"/>
        <v>0</v>
      </c>
      <c r="BV120" s="60"/>
      <c r="BW120" s="123"/>
      <c r="BX120" s="147"/>
      <c r="BY120" s="60"/>
      <c r="BZ120" s="60">
        <f t="shared" si="223"/>
        <v>0</v>
      </c>
      <c r="CA120" s="60"/>
      <c r="CB120" s="123"/>
      <c r="CC120" s="147"/>
      <c r="CD120" s="69"/>
      <c r="CE120" s="60">
        <f t="shared" si="236"/>
        <v>0</v>
      </c>
      <c r="CF120" s="60"/>
      <c r="CG120" s="123">
        <v>1</v>
      </c>
      <c r="CH120" s="147">
        <v>1</v>
      </c>
      <c r="CI120" s="60"/>
      <c r="CJ120" s="60">
        <f t="shared" si="237"/>
        <v>1</v>
      </c>
      <c r="CK120" s="60"/>
      <c r="CL120" s="63">
        <f t="shared" si="244"/>
        <v>1</v>
      </c>
      <c r="CM120" s="123"/>
      <c r="CN120" s="147"/>
      <c r="CO120" s="60"/>
      <c r="CP120" s="60">
        <f t="shared" si="238"/>
        <v>0</v>
      </c>
      <c r="CQ120" s="123"/>
      <c r="CR120" s="147"/>
      <c r="CS120" s="60"/>
      <c r="CT120" s="60">
        <f t="shared" si="239"/>
        <v>0</v>
      </c>
      <c r="CU120" s="123"/>
      <c r="CV120" s="147"/>
      <c r="CW120" s="60"/>
      <c r="CX120" s="60">
        <f t="shared" si="225"/>
        <v>0</v>
      </c>
      <c r="CY120" s="123"/>
      <c r="CZ120" s="147"/>
      <c r="DA120" s="111"/>
      <c r="DB120" s="60">
        <f t="shared" si="226"/>
        <v>0</v>
      </c>
      <c r="DC120" s="123"/>
      <c r="DD120" s="147"/>
      <c r="DE120" s="111"/>
      <c r="DF120" s="60">
        <f t="shared" si="227"/>
        <v>0</v>
      </c>
      <c r="DG120" s="123">
        <v>3</v>
      </c>
      <c r="DH120" s="147">
        <v>1</v>
      </c>
      <c r="DI120" s="147">
        <v>1</v>
      </c>
      <c r="DJ120" s="111">
        <v>1</v>
      </c>
      <c r="DK120" s="63">
        <f t="shared" si="245"/>
        <v>2</v>
      </c>
      <c r="DL120" s="123">
        <v>1</v>
      </c>
      <c r="DM120" s="147">
        <v>1</v>
      </c>
      <c r="DN120" s="147">
        <v>1</v>
      </c>
      <c r="DO120" s="111"/>
      <c r="DP120" s="60">
        <f t="shared" si="228"/>
        <v>1</v>
      </c>
      <c r="DQ120" s="123">
        <v>1</v>
      </c>
      <c r="DR120" s="147"/>
      <c r="DS120" s="111"/>
      <c r="DT120" s="111"/>
      <c r="DU120" s="111"/>
      <c r="DV120" s="111"/>
      <c r="DW120" s="60">
        <f t="shared" si="229"/>
        <v>0</v>
      </c>
      <c r="DX120" s="123">
        <v>1</v>
      </c>
      <c r="DY120" s="147">
        <v>1</v>
      </c>
      <c r="DZ120" s="111"/>
      <c r="EA120" s="60">
        <f t="shared" si="241"/>
        <v>1</v>
      </c>
      <c r="EB120" s="123"/>
      <c r="EC120" s="147"/>
      <c r="ED120" s="111"/>
      <c r="EE120" s="60">
        <f t="shared" si="242"/>
        <v>0</v>
      </c>
    </row>
    <row r="121" spans="1:135">
      <c r="A121" s="83">
        <v>31</v>
      </c>
      <c r="B121" s="288"/>
      <c r="C121" s="46" t="s">
        <v>58</v>
      </c>
      <c r="D121" s="128" t="s">
        <v>559</v>
      </c>
      <c r="E121" s="123"/>
      <c r="F121" s="147"/>
      <c r="G121" s="60"/>
      <c r="H121" s="60">
        <f t="shared" si="230"/>
        <v>0</v>
      </c>
      <c r="I121" s="60"/>
      <c r="J121" s="123"/>
      <c r="K121" s="147"/>
      <c r="L121" s="60"/>
      <c r="M121" s="60">
        <f t="shared" si="231"/>
        <v>0</v>
      </c>
      <c r="N121" s="60"/>
      <c r="O121" s="123"/>
      <c r="P121" s="147"/>
      <c r="Q121" s="60"/>
      <c r="R121" s="60">
        <f t="shared" si="232"/>
        <v>0</v>
      </c>
      <c r="S121" s="60"/>
      <c r="T121" s="123"/>
      <c r="U121" s="147"/>
      <c r="V121" s="60"/>
      <c r="W121" s="60">
        <f t="shared" si="233"/>
        <v>0</v>
      </c>
      <c r="X121" s="60"/>
      <c r="Y121" s="123"/>
      <c r="Z121" s="147"/>
      <c r="AA121" s="60"/>
      <c r="AB121" s="60">
        <f t="shared" si="234"/>
        <v>0</v>
      </c>
      <c r="AC121" s="60"/>
      <c r="AD121" s="123"/>
      <c r="AE121" s="147"/>
      <c r="AF121" s="60"/>
      <c r="AG121" s="60">
        <f t="shared" si="235"/>
        <v>0</v>
      </c>
      <c r="AH121" s="60"/>
      <c r="AI121" s="123"/>
      <c r="AJ121" s="147"/>
      <c r="AK121" s="60"/>
      <c r="AL121" s="60">
        <f t="shared" si="215"/>
        <v>0</v>
      </c>
      <c r="AM121" s="60"/>
      <c r="AN121" s="123"/>
      <c r="AO121" s="147"/>
      <c r="AP121" s="60"/>
      <c r="AQ121" s="60">
        <f t="shared" si="216"/>
        <v>0</v>
      </c>
      <c r="AR121" s="60"/>
      <c r="AS121" s="123"/>
      <c r="AT121" s="147"/>
      <c r="AU121" s="60"/>
      <c r="AV121" s="60">
        <f t="shared" si="217"/>
        <v>0</v>
      </c>
      <c r="AW121" s="60"/>
      <c r="AX121" s="123"/>
      <c r="AY121" s="147"/>
      <c r="AZ121" s="60"/>
      <c r="BA121" s="60">
        <f t="shared" si="218"/>
        <v>0</v>
      </c>
      <c r="BB121" s="60"/>
      <c r="BC121" s="123"/>
      <c r="BD121" s="147"/>
      <c r="BE121" s="60"/>
      <c r="BF121" s="60">
        <f t="shared" si="219"/>
        <v>0</v>
      </c>
      <c r="BG121" s="60"/>
      <c r="BH121" s="123"/>
      <c r="BI121" s="147"/>
      <c r="BJ121" s="60"/>
      <c r="BK121" s="60">
        <f t="shared" si="220"/>
        <v>0</v>
      </c>
      <c r="BL121" s="60"/>
      <c r="BM121" s="123"/>
      <c r="BN121" s="147"/>
      <c r="BO121" s="60"/>
      <c r="BP121" s="60">
        <f t="shared" si="221"/>
        <v>0</v>
      </c>
      <c r="BQ121" s="60"/>
      <c r="BR121" s="123"/>
      <c r="BS121" s="147"/>
      <c r="BT121" s="60"/>
      <c r="BU121" s="60">
        <f t="shared" si="222"/>
        <v>0</v>
      </c>
      <c r="BV121" s="60"/>
      <c r="BW121" s="123"/>
      <c r="BX121" s="147"/>
      <c r="BY121" s="60"/>
      <c r="BZ121" s="60">
        <f t="shared" si="223"/>
        <v>0</v>
      </c>
      <c r="CA121" s="60"/>
      <c r="CB121" s="123"/>
      <c r="CC121" s="147"/>
      <c r="CD121" s="69"/>
      <c r="CE121" s="60">
        <f t="shared" si="236"/>
        <v>0</v>
      </c>
      <c r="CF121" s="60"/>
      <c r="CG121" s="123">
        <v>1</v>
      </c>
      <c r="CH121" s="147">
        <v>1</v>
      </c>
      <c r="CI121" s="60"/>
      <c r="CJ121" s="60">
        <f t="shared" si="237"/>
        <v>1</v>
      </c>
      <c r="CK121" s="60"/>
      <c r="CL121" s="146">
        <f t="shared" si="244"/>
        <v>1</v>
      </c>
      <c r="CM121" s="123"/>
      <c r="CN121" s="147"/>
      <c r="CO121" s="60"/>
      <c r="CP121" s="60">
        <f t="shared" si="238"/>
        <v>0</v>
      </c>
      <c r="CQ121" s="123"/>
      <c r="CR121" s="147"/>
      <c r="CS121" s="60">
        <v>1</v>
      </c>
      <c r="CT121" s="60">
        <f t="shared" si="239"/>
        <v>1</v>
      </c>
      <c r="CU121" s="123"/>
      <c r="CV121" s="147"/>
      <c r="CW121" s="60"/>
      <c r="CX121" s="60">
        <f t="shared" si="225"/>
        <v>0</v>
      </c>
      <c r="CY121" s="123"/>
      <c r="CZ121" s="147"/>
      <c r="DA121" s="111"/>
      <c r="DB121" s="60">
        <f t="shared" si="226"/>
        <v>0</v>
      </c>
      <c r="DC121" s="123"/>
      <c r="DD121" s="147"/>
      <c r="DE121" s="111"/>
      <c r="DF121" s="60">
        <f t="shared" si="227"/>
        <v>0</v>
      </c>
      <c r="DG121" s="123">
        <v>3</v>
      </c>
      <c r="DH121" s="147">
        <v>1</v>
      </c>
      <c r="DI121" s="147">
        <v>1</v>
      </c>
      <c r="DJ121" s="111"/>
      <c r="DK121" s="63">
        <f t="shared" si="245"/>
        <v>1</v>
      </c>
      <c r="DL121" s="123">
        <v>1</v>
      </c>
      <c r="DM121" s="147">
        <v>1</v>
      </c>
      <c r="DN121" s="147">
        <v>1</v>
      </c>
      <c r="DO121" s="111"/>
      <c r="DP121" s="60">
        <f t="shared" si="228"/>
        <v>1</v>
      </c>
      <c r="DQ121" s="123">
        <v>1</v>
      </c>
      <c r="DR121" s="147"/>
      <c r="DS121" s="111"/>
      <c r="DT121" s="111"/>
      <c r="DU121" s="111"/>
      <c r="DV121" s="111"/>
      <c r="DW121" s="60">
        <f t="shared" si="229"/>
        <v>0</v>
      </c>
      <c r="DX121" s="123">
        <v>1</v>
      </c>
      <c r="DY121" s="147"/>
      <c r="DZ121" s="111"/>
      <c r="EA121" s="60">
        <f t="shared" si="241"/>
        <v>0</v>
      </c>
      <c r="EB121" s="123"/>
      <c r="EC121" s="147"/>
      <c r="ED121" s="111"/>
      <c r="EE121" s="60">
        <f t="shared" si="242"/>
        <v>0</v>
      </c>
    </row>
    <row r="122" spans="1:135">
      <c r="A122" s="83">
        <v>32</v>
      </c>
      <c r="B122" s="288"/>
      <c r="C122" s="46" t="s">
        <v>655</v>
      </c>
      <c r="D122" s="129" t="s">
        <v>560</v>
      </c>
      <c r="E122" s="123"/>
      <c r="F122" s="147"/>
      <c r="G122" s="60"/>
      <c r="H122" s="60">
        <f t="shared" si="230"/>
        <v>0</v>
      </c>
      <c r="I122" s="60"/>
      <c r="J122" s="123"/>
      <c r="K122" s="147"/>
      <c r="L122" s="60"/>
      <c r="M122" s="60">
        <f t="shared" si="231"/>
        <v>0</v>
      </c>
      <c r="N122" s="60"/>
      <c r="O122" s="123"/>
      <c r="P122" s="147"/>
      <c r="Q122" s="60"/>
      <c r="R122" s="60">
        <f t="shared" si="232"/>
        <v>0</v>
      </c>
      <c r="S122" s="60"/>
      <c r="T122" s="123"/>
      <c r="U122" s="147"/>
      <c r="V122" s="60"/>
      <c r="W122" s="60">
        <f t="shared" si="233"/>
        <v>0</v>
      </c>
      <c r="X122" s="60"/>
      <c r="Y122" s="123"/>
      <c r="Z122" s="147"/>
      <c r="AA122" s="60"/>
      <c r="AB122" s="60">
        <f t="shared" si="234"/>
        <v>0</v>
      </c>
      <c r="AC122" s="60"/>
      <c r="AD122" s="123"/>
      <c r="AE122" s="147"/>
      <c r="AF122" s="60"/>
      <c r="AG122" s="60">
        <f t="shared" si="235"/>
        <v>0</v>
      </c>
      <c r="AH122" s="60"/>
      <c r="AI122" s="123"/>
      <c r="AJ122" s="147"/>
      <c r="AK122" s="60"/>
      <c r="AL122" s="60">
        <f t="shared" si="215"/>
        <v>0</v>
      </c>
      <c r="AM122" s="60"/>
      <c r="AN122" s="123"/>
      <c r="AO122" s="147"/>
      <c r="AP122" s="60"/>
      <c r="AQ122" s="60">
        <f t="shared" si="216"/>
        <v>0</v>
      </c>
      <c r="AR122" s="60"/>
      <c r="AS122" s="123"/>
      <c r="AT122" s="147"/>
      <c r="AU122" s="60"/>
      <c r="AV122" s="60">
        <f t="shared" si="217"/>
        <v>0</v>
      </c>
      <c r="AW122" s="60"/>
      <c r="AX122" s="123"/>
      <c r="AY122" s="147"/>
      <c r="AZ122" s="60"/>
      <c r="BA122" s="60">
        <f t="shared" si="218"/>
        <v>0</v>
      </c>
      <c r="BB122" s="60"/>
      <c r="BC122" s="123"/>
      <c r="BD122" s="147"/>
      <c r="BE122" s="60"/>
      <c r="BF122" s="60">
        <f t="shared" si="219"/>
        <v>0</v>
      </c>
      <c r="BG122" s="60"/>
      <c r="BH122" s="123"/>
      <c r="BI122" s="147"/>
      <c r="BJ122" s="60"/>
      <c r="BK122" s="60">
        <f t="shared" si="220"/>
        <v>0</v>
      </c>
      <c r="BL122" s="60"/>
      <c r="BM122" s="123"/>
      <c r="BN122" s="147"/>
      <c r="BO122" s="60"/>
      <c r="BP122" s="60">
        <f t="shared" si="221"/>
        <v>0</v>
      </c>
      <c r="BQ122" s="60"/>
      <c r="BR122" s="123"/>
      <c r="BS122" s="147"/>
      <c r="BT122" s="60"/>
      <c r="BU122" s="60">
        <f t="shared" si="222"/>
        <v>0</v>
      </c>
      <c r="BV122" s="60"/>
      <c r="BW122" s="123"/>
      <c r="BX122" s="147"/>
      <c r="BY122" s="60"/>
      <c r="BZ122" s="60">
        <f t="shared" si="223"/>
        <v>0</v>
      </c>
      <c r="CA122" s="60"/>
      <c r="CB122" s="123"/>
      <c r="CC122" s="147"/>
      <c r="CD122" s="69"/>
      <c r="CE122" s="60">
        <f t="shared" si="236"/>
        <v>0</v>
      </c>
      <c r="CF122" s="60"/>
      <c r="CG122" s="123">
        <v>1</v>
      </c>
      <c r="CH122" s="147">
        <v>1</v>
      </c>
      <c r="CI122" s="60"/>
      <c r="CJ122" s="60">
        <f t="shared" si="237"/>
        <v>1</v>
      </c>
      <c r="CK122" s="60"/>
      <c r="CL122" s="146">
        <f t="shared" si="244"/>
        <v>1</v>
      </c>
      <c r="CM122" s="123"/>
      <c r="CN122" s="147"/>
      <c r="CO122" s="60"/>
      <c r="CP122" s="60">
        <f t="shared" si="238"/>
        <v>0</v>
      </c>
      <c r="CQ122" s="123"/>
      <c r="CR122" s="147"/>
      <c r="CS122" s="60">
        <v>1</v>
      </c>
      <c r="CT122" s="60">
        <f t="shared" si="239"/>
        <v>1</v>
      </c>
      <c r="CU122" s="123"/>
      <c r="CV122" s="147"/>
      <c r="CW122" s="60"/>
      <c r="CX122" s="60">
        <f t="shared" si="225"/>
        <v>0</v>
      </c>
      <c r="CY122" s="123"/>
      <c r="CZ122" s="147"/>
      <c r="DA122" s="111"/>
      <c r="DB122" s="60">
        <f t="shared" si="226"/>
        <v>0</v>
      </c>
      <c r="DC122" s="123"/>
      <c r="DD122" s="147"/>
      <c r="DE122" s="111"/>
      <c r="DF122" s="60">
        <f t="shared" si="227"/>
        <v>0</v>
      </c>
      <c r="DG122" s="123">
        <v>3</v>
      </c>
      <c r="DH122" s="147">
        <v>1</v>
      </c>
      <c r="DI122" s="147">
        <v>1</v>
      </c>
      <c r="DJ122" s="111"/>
      <c r="DK122" s="63">
        <f t="shared" si="245"/>
        <v>1</v>
      </c>
      <c r="DL122" s="123">
        <v>1</v>
      </c>
      <c r="DM122" s="147">
        <v>1</v>
      </c>
      <c r="DN122" s="147">
        <v>2</v>
      </c>
      <c r="DO122" s="111"/>
      <c r="DP122" s="60">
        <f t="shared" si="228"/>
        <v>1</v>
      </c>
      <c r="DQ122" s="123">
        <v>1</v>
      </c>
      <c r="DR122" s="147"/>
      <c r="DS122" s="111"/>
      <c r="DT122" s="111"/>
      <c r="DU122" s="111"/>
      <c r="DV122" s="111"/>
      <c r="DW122" s="60">
        <f t="shared" si="229"/>
        <v>0</v>
      </c>
      <c r="DX122" s="123">
        <v>1</v>
      </c>
      <c r="DY122" s="147">
        <v>1</v>
      </c>
      <c r="DZ122" s="111"/>
      <c r="EA122" s="60">
        <f t="shared" si="241"/>
        <v>1</v>
      </c>
      <c r="EB122" s="123"/>
      <c r="EC122" s="147"/>
      <c r="ED122" s="111"/>
      <c r="EE122" s="60">
        <f t="shared" ref="EE122:EE140" si="246">ED122+EC122</f>
        <v>0</v>
      </c>
    </row>
    <row r="123" spans="1:135" s="92" customFormat="1">
      <c r="A123" s="83">
        <v>33</v>
      </c>
      <c r="B123" s="289"/>
      <c r="C123" s="46" t="s">
        <v>771</v>
      </c>
      <c r="D123" s="128" t="s">
        <v>559</v>
      </c>
      <c r="E123" s="123"/>
      <c r="F123" s="147"/>
      <c r="G123" s="60"/>
      <c r="H123" s="60">
        <f t="shared" si="230"/>
        <v>0</v>
      </c>
      <c r="I123" s="60"/>
      <c r="J123" s="123"/>
      <c r="K123" s="147"/>
      <c r="L123" s="60"/>
      <c r="M123" s="60">
        <f t="shared" si="231"/>
        <v>0</v>
      </c>
      <c r="N123" s="60"/>
      <c r="O123" s="123"/>
      <c r="P123" s="147"/>
      <c r="Q123" s="60"/>
      <c r="R123" s="60">
        <f t="shared" si="232"/>
        <v>0</v>
      </c>
      <c r="S123" s="60"/>
      <c r="T123" s="123"/>
      <c r="U123" s="147"/>
      <c r="V123" s="60"/>
      <c r="W123" s="60">
        <f t="shared" si="233"/>
        <v>0</v>
      </c>
      <c r="X123" s="60"/>
      <c r="Y123" s="123"/>
      <c r="Z123" s="147"/>
      <c r="AA123" s="60"/>
      <c r="AB123" s="60">
        <f t="shared" si="234"/>
        <v>0</v>
      </c>
      <c r="AC123" s="60"/>
      <c r="AD123" s="123"/>
      <c r="AE123" s="147"/>
      <c r="AF123" s="60"/>
      <c r="AG123" s="60">
        <f t="shared" si="235"/>
        <v>0</v>
      </c>
      <c r="AH123" s="60"/>
      <c r="AI123" s="123"/>
      <c r="AJ123" s="147"/>
      <c r="AK123" s="60"/>
      <c r="AL123" s="60">
        <f t="shared" si="215"/>
        <v>0</v>
      </c>
      <c r="AM123" s="60"/>
      <c r="AN123" s="123"/>
      <c r="AO123" s="147"/>
      <c r="AP123" s="60"/>
      <c r="AQ123" s="60">
        <f t="shared" si="216"/>
        <v>0</v>
      </c>
      <c r="AR123" s="60"/>
      <c r="AS123" s="123"/>
      <c r="AT123" s="147"/>
      <c r="AU123" s="60"/>
      <c r="AV123" s="60">
        <f t="shared" si="217"/>
        <v>0</v>
      </c>
      <c r="AW123" s="60"/>
      <c r="AX123" s="123"/>
      <c r="AY123" s="147"/>
      <c r="AZ123" s="60"/>
      <c r="BA123" s="60">
        <f t="shared" si="218"/>
        <v>0</v>
      </c>
      <c r="BB123" s="60"/>
      <c r="BC123" s="123"/>
      <c r="BD123" s="147"/>
      <c r="BE123" s="60"/>
      <c r="BF123" s="60">
        <f t="shared" si="219"/>
        <v>0</v>
      </c>
      <c r="BG123" s="60"/>
      <c r="BH123" s="123"/>
      <c r="BI123" s="147"/>
      <c r="BJ123" s="60"/>
      <c r="BK123" s="60">
        <f t="shared" si="220"/>
        <v>0</v>
      </c>
      <c r="BL123" s="60"/>
      <c r="BM123" s="123"/>
      <c r="BN123" s="147"/>
      <c r="BO123" s="60"/>
      <c r="BP123" s="60">
        <f t="shared" si="221"/>
        <v>0</v>
      </c>
      <c r="BQ123" s="60"/>
      <c r="BR123" s="123"/>
      <c r="BS123" s="147"/>
      <c r="BT123" s="60"/>
      <c r="BU123" s="60">
        <f t="shared" si="222"/>
        <v>0</v>
      </c>
      <c r="BV123" s="60"/>
      <c r="BW123" s="123"/>
      <c r="BX123" s="147"/>
      <c r="BY123" s="60"/>
      <c r="BZ123" s="60">
        <f t="shared" si="223"/>
        <v>0</v>
      </c>
      <c r="CA123" s="60"/>
      <c r="CB123" s="123"/>
      <c r="CC123" s="147"/>
      <c r="CD123" s="69"/>
      <c r="CE123" s="60">
        <f t="shared" si="236"/>
        <v>0</v>
      </c>
      <c r="CF123" s="60"/>
      <c r="CG123" s="123">
        <v>1</v>
      </c>
      <c r="CH123" s="147">
        <v>1</v>
      </c>
      <c r="CI123" s="60"/>
      <c r="CJ123" s="60">
        <f t="shared" si="237"/>
        <v>1</v>
      </c>
      <c r="CK123" s="60"/>
      <c r="CL123" s="146">
        <f t="shared" si="244"/>
        <v>1</v>
      </c>
      <c r="CM123" s="123"/>
      <c r="CN123" s="147"/>
      <c r="CO123" s="60"/>
      <c r="CP123" s="60">
        <f t="shared" si="238"/>
        <v>0</v>
      </c>
      <c r="CQ123" s="123"/>
      <c r="CR123" s="147"/>
      <c r="CS123" s="60">
        <v>1</v>
      </c>
      <c r="CT123" s="60">
        <f t="shared" si="239"/>
        <v>1</v>
      </c>
      <c r="CU123" s="123"/>
      <c r="CV123" s="147"/>
      <c r="CW123" s="60"/>
      <c r="CX123" s="60">
        <f t="shared" si="225"/>
        <v>0</v>
      </c>
      <c r="CY123" s="123"/>
      <c r="CZ123" s="147"/>
      <c r="DA123" s="111"/>
      <c r="DB123" s="60">
        <f t="shared" si="226"/>
        <v>0</v>
      </c>
      <c r="DC123" s="123"/>
      <c r="DD123" s="147"/>
      <c r="DE123" s="111"/>
      <c r="DF123" s="60">
        <f t="shared" si="227"/>
        <v>0</v>
      </c>
      <c r="DG123" s="123">
        <v>3</v>
      </c>
      <c r="DH123" s="147">
        <v>1</v>
      </c>
      <c r="DI123" s="147"/>
      <c r="DJ123" s="111"/>
      <c r="DK123" s="63">
        <f t="shared" si="245"/>
        <v>1</v>
      </c>
      <c r="DL123" s="123">
        <v>1</v>
      </c>
      <c r="DM123" s="147">
        <v>0</v>
      </c>
      <c r="DN123" s="147"/>
      <c r="DO123" s="111"/>
      <c r="DP123" s="60">
        <f t="shared" si="228"/>
        <v>0</v>
      </c>
      <c r="DQ123" s="123">
        <v>1</v>
      </c>
      <c r="DR123" s="147"/>
      <c r="DS123" s="111"/>
      <c r="DT123" s="111"/>
      <c r="DU123" s="111"/>
      <c r="DV123" s="111"/>
      <c r="DW123" s="60">
        <f t="shared" si="229"/>
        <v>0</v>
      </c>
      <c r="DX123" s="123">
        <v>1</v>
      </c>
      <c r="DY123" s="147"/>
      <c r="DZ123" s="111"/>
      <c r="EA123" s="60">
        <f t="shared" si="241"/>
        <v>0</v>
      </c>
      <c r="EB123" s="123"/>
      <c r="EC123" s="147"/>
      <c r="ED123" s="111"/>
      <c r="EE123" s="60">
        <f t="shared" si="246"/>
        <v>0</v>
      </c>
    </row>
    <row r="124" spans="1:135">
      <c r="A124" s="83">
        <v>34</v>
      </c>
      <c r="B124" s="287" t="s">
        <v>15</v>
      </c>
      <c r="C124" s="46" t="s">
        <v>76</v>
      </c>
      <c r="D124" s="131" t="s">
        <v>425</v>
      </c>
      <c r="E124" s="123"/>
      <c r="F124" s="147"/>
      <c r="G124" s="60"/>
      <c r="H124" s="60">
        <f t="shared" si="230"/>
        <v>0</v>
      </c>
      <c r="I124" s="60"/>
      <c r="J124" s="123"/>
      <c r="K124" s="147"/>
      <c r="L124" s="60"/>
      <c r="M124" s="60">
        <f t="shared" si="231"/>
        <v>0</v>
      </c>
      <c r="N124" s="60"/>
      <c r="O124" s="123"/>
      <c r="P124" s="147"/>
      <c r="Q124" s="60"/>
      <c r="R124" s="60">
        <f t="shared" si="232"/>
        <v>0</v>
      </c>
      <c r="S124" s="60"/>
      <c r="T124" s="123"/>
      <c r="U124" s="147"/>
      <c r="V124" s="60"/>
      <c r="W124" s="60">
        <f t="shared" si="233"/>
        <v>0</v>
      </c>
      <c r="X124" s="60"/>
      <c r="Y124" s="123"/>
      <c r="Z124" s="147"/>
      <c r="AA124" s="60"/>
      <c r="AB124" s="60">
        <f t="shared" si="234"/>
        <v>0</v>
      </c>
      <c r="AC124" s="60"/>
      <c r="AD124" s="123"/>
      <c r="AE124" s="147"/>
      <c r="AF124" s="60"/>
      <c r="AG124" s="60">
        <f t="shared" si="235"/>
        <v>0</v>
      </c>
      <c r="AH124" s="60"/>
      <c r="AI124" s="123"/>
      <c r="AJ124" s="147"/>
      <c r="AK124" s="60"/>
      <c r="AL124" s="60">
        <f t="shared" si="215"/>
        <v>0</v>
      </c>
      <c r="AM124" s="60"/>
      <c r="AN124" s="123"/>
      <c r="AO124" s="147"/>
      <c r="AP124" s="60"/>
      <c r="AQ124" s="60">
        <f t="shared" si="216"/>
        <v>0</v>
      </c>
      <c r="AR124" s="60"/>
      <c r="AS124" s="123"/>
      <c r="AT124" s="147"/>
      <c r="AU124" s="60"/>
      <c r="AV124" s="60">
        <f t="shared" si="217"/>
        <v>0</v>
      </c>
      <c r="AW124" s="60"/>
      <c r="AX124" s="123"/>
      <c r="AY124" s="147"/>
      <c r="AZ124" s="60"/>
      <c r="BA124" s="60">
        <f t="shared" si="218"/>
        <v>0</v>
      </c>
      <c r="BB124" s="60"/>
      <c r="BC124" s="123"/>
      <c r="BD124" s="147"/>
      <c r="BE124" s="60"/>
      <c r="BF124" s="60">
        <f t="shared" si="219"/>
        <v>0</v>
      </c>
      <c r="BG124" s="60"/>
      <c r="BH124" s="123"/>
      <c r="BI124" s="147"/>
      <c r="BJ124" s="60"/>
      <c r="BK124" s="60">
        <f t="shared" si="220"/>
        <v>0</v>
      </c>
      <c r="BL124" s="60"/>
      <c r="BM124" s="123"/>
      <c r="BN124" s="147"/>
      <c r="BO124" s="60"/>
      <c r="BP124" s="60">
        <f t="shared" si="221"/>
        <v>0</v>
      </c>
      <c r="BQ124" s="60"/>
      <c r="BR124" s="123"/>
      <c r="BS124" s="147"/>
      <c r="BT124" s="60"/>
      <c r="BU124" s="60">
        <f t="shared" si="222"/>
        <v>0</v>
      </c>
      <c r="BV124" s="60"/>
      <c r="BW124" s="123"/>
      <c r="BX124" s="147"/>
      <c r="BY124" s="60"/>
      <c r="BZ124" s="60">
        <f t="shared" si="223"/>
        <v>0</v>
      </c>
      <c r="CA124" s="60"/>
      <c r="CB124" s="123"/>
      <c r="CC124" s="147"/>
      <c r="CD124" s="69"/>
      <c r="CE124" s="60">
        <f t="shared" si="236"/>
        <v>0</v>
      </c>
      <c r="CF124" s="60"/>
      <c r="CG124" s="123">
        <v>1</v>
      </c>
      <c r="CH124" s="147">
        <v>1</v>
      </c>
      <c r="CI124" s="60"/>
      <c r="CJ124" s="60">
        <f t="shared" si="237"/>
        <v>1</v>
      </c>
      <c r="CK124" s="60"/>
      <c r="CL124" s="146">
        <f t="shared" si="244"/>
        <v>1</v>
      </c>
      <c r="CM124" s="123"/>
      <c r="CN124" s="147"/>
      <c r="CO124" s="60"/>
      <c r="CP124" s="60">
        <f t="shared" si="238"/>
        <v>0</v>
      </c>
      <c r="CQ124" s="123"/>
      <c r="CR124" s="147"/>
      <c r="CS124" s="60"/>
      <c r="CT124" s="60">
        <f t="shared" si="239"/>
        <v>0</v>
      </c>
      <c r="CU124" s="123"/>
      <c r="CV124" s="147"/>
      <c r="CW124" s="60"/>
      <c r="CX124" s="60">
        <f t="shared" si="225"/>
        <v>0</v>
      </c>
      <c r="CY124" s="123"/>
      <c r="CZ124" s="147"/>
      <c r="DA124" s="111"/>
      <c r="DB124" s="60">
        <f t="shared" si="226"/>
        <v>0</v>
      </c>
      <c r="DC124" s="123"/>
      <c r="DD124" s="147"/>
      <c r="DE124" s="111"/>
      <c r="DF124" s="60">
        <f t="shared" si="227"/>
        <v>0</v>
      </c>
      <c r="DG124" s="123">
        <v>3</v>
      </c>
      <c r="DH124" s="147"/>
      <c r="DI124" s="147"/>
      <c r="DJ124" s="112">
        <v>1</v>
      </c>
      <c r="DK124" s="63">
        <f t="shared" si="245"/>
        <v>1</v>
      </c>
      <c r="DL124" s="123">
        <v>1</v>
      </c>
      <c r="DM124" s="147">
        <v>1</v>
      </c>
      <c r="DN124" s="147">
        <v>2</v>
      </c>
      <c r="DO124" s="112"/>
      <c r="DP124" s="60">
        <f t="shared" si="228"/>
        <v>1</v>
      </c>
      <c r="DQ124" s="123">
        <v>1</v>
      </c>
      <c r="DR124" s="147"/>
      <c r="DS124" s="112"/>
      <c r="DT124" s="112"/>
      <c r="DU124" s="112"/>
      <c r="DV124" s="112"/>
      <c r="DW124" s="60">
        <f t="shared" si="229"/>
        <v>0</v>
      </c>
      <c r="DX124" s="123">
        <v>1</v>
      </c>
      <c r="DY124" s="147">
        <v>1</v>
      </c>
      <c r="DZ124" s="112"/>
      <c r="EA124" s="60">
        <f t="shared" si="241"/>
        <v>1</v>
      </c>
      <c r="EB124" s="123"/>
      <c r="EC124" s="147"/>
      <c r="ED124" s="112"/>
      <c r="EE124" s="60">
        <f t="shared" si="246"/>
        <v>0</v>
      </c>
    </row>
    <row r="125" spans="1:135">
      <c r="A125" s="83">
        <v>35</v>
      </c>
      <c r="B125" s="288"/>
      <c r="C125" s="46" t="s">
        <v>73</v>
      </c>
      <c r="D125" s="131" t="s">
        <v>425</v>
      </c>
      <c r="E125" s="123"/>
      <c r="F125" s="147"/>
      <c r="G125" s="60"/>
      <c r="H125" s="60">
        <f t="shared" si="230"/>
        <v>0</v>
      </c>
      <c r="I125" s="60"/>
      <c r="J125" s="123"/>
      <c r="K125" s="147"/>
      <c r="L125" s="60"/>
      <c r="M125" s="60">
        <f t="shared" si="231"/>
        <v>0</v>
      </c>
      <c r="N125" s="60"/>
      <c r="O125" s="123"/>
      <c r="P125" s="147"/>
      <c r="Q125" s="60"/>
      <c r="R125" s="60">
        <f t="shared" si="232"/>
        <v>0</v>
      </c>
      <c r="S125" s="60"/>
      <c r="T125" s="123"/>
      <c r="U125" s="147"/>
      <c r="V125" s="60"/>
      <c r="W125" s="60">
        <f t="shared" si="233"/>
        <v>0</v>
      </c>
      <c r="X125" s="60"/>
      <c r="Y125" s="123"/>
      <c r="Z125" s="147"/>
      <c r="AA125" s="60"/>
      <c r="AB125" s="60">
        <f t="shared" si="234"/>
        <v>0</v>
      </c>
      <c r="AC125" s="60"/>
      <c r="AD125" s="123"/>
      <c r="AE125" s="147"/>
      <c r="AF125" s="60"/>
      <c r="AG125" s="60">
        <f t="shared" si="235"/>
        <v>0</v>
      </c>
      <c r="AH125" s="60"/>
      <c r="AI125" s="123"/>
      <c r="AJ125" s="147"/>
      <c r="AK125" s="60"/>
      <c r="AL125" s="60">
        <f t="shared" si="215"/>
        <v>0</v>
      </c>
      <c r="AM125" s="60"/>
      <c r="AN125" s="123"/>
      <c r="AO125" s="147"/>
      <c r="AP125" s="60"/>
      <c r="AQ125" s="60">
        <f t="shared" si="216"/>
        <v>0</v>
      </c>
      <c r="AR125" s="60"/>
      <c r="AS125" s="123"/>
      <c r="AT125" s="147"/>
      <c r="AU125" s="60"/>
      <c r="AV125" s="60">
        <f t="shared" si="217"/>
        <v>0</v>
      </c>
      <c r="AW125" s="60"/>
      <c r="AX125" s="123"/>
      <c r="AY125" s="147"/>
      <c r="AZ125" s="60"/>
      <c r="BA125" s="60">
        <f t="shared" si="218"/>
        <v>0</v>
      </c>
      <c r="BB125" s="60"/>
      <c r="BC125" s="123"/>
      <c r="BD125" s="147"/>
      <c r="BE125" s="60"/>
      <c r="BF125" s="60">
        <f t="shared" si="219"/>
        <v>0</v>
      </c>
      <c r="BG125" s="60"/>
      <c r="BH125" s="123"/>
      <c r="BI125" s="147"/>
      <c r="BJ125" s="60"/>
      <c r="BK125" s="60">
        <f t="shared" si="220"/>
        <v>0</v>
      </c>
      <c r="BL125" s="60"/>
      <c r="BM125" s="123"/>
      <c r="BN125" s="147"/>
      <c r="BO125" s="60"/>
      <c r="BP125" s="60">
        <f t="shared" si="221"/>
        <v>0</v>
      </c>
      <c r="BQ125" s="60"/>
      <c r="BR125" s="123"/>
      <c r="BS125" s="147"/>
      <c r="BT125" s="60"/>
      <c r="BU125" s="60">
        <f t="shared" si="222"/>
        <v>0</v>
      </c>
      <c r="BV125" s="60"/>
      <c r="BW125" s="123"/>
      <c r="BX125" s="147"/>
      <c r="BY125" s="60"/>
      <c r="BZ125" s="60">
        <f t="shared" si="223"/>
        <v>0</v>
      </c>
      <c r="CA125" s="60"/>
      <c r="CB125" s="123"/>
      <c r="CC125" s="147"/>
      <c r="CD125" s="69"/>
      <c r="CE125" s="60">
        <f t="shared" si="236"/>
        <v>0</v>
      </c>
      <c r="CF125" s="60"/>
      <c r="CG125" s="123">
        <v>1</v>
      </c>
      <c r="CH125" s="147">
        <v>1</v>
      </c>
      <c r="CI125" s="60"/>
      <c r="CJ125" s="60">
        <f t="shared" si="237"/>
        <v>1</v>
      </c>
      <c r="CK125" s="60"/>
      <c r="CL125" s="146">
        <f t="shared" si="244"/>
        <v>1</v>
      </c>
      <c r="CM125" s="123"/>
      <c r="CN125" s="147"/>
      <c r="CO125" s="60"/>
      <c r="CP125" s="60">
        <f t="shared" si="238"/>
        <v>0</v>
      </c>
      <c r="CQ125" s="123"/>
      <c r="CR125" s="147"/>
      <c r="CS125" s="60"/>
      <c r="CT125" s="60">
        <f t="shared" si="239"/>
        <v>0</v>
      </c>
      <c r="CU125" s="123"/>
      <c r="CV125" s="147"/>
      <c r="CW125" s="60"/>
      <c r="CX125" s="60">
        <f t="shared" si="225"/>
        <v>0</v>
      </c>
      <c r="CY125" s="123"/>
      <c r="CZ125" s="147"/>
      <c r="DA125" s="111"/>
      <c r="DB125" s="60">
        <f t="shared" si="226"/>
        <v>0</v>
      </c>
      <c r="DC125" s="123"/>
      <c r="DD125" s="147"/>
      <c r="DE125" s="111"/>
      <c r="DF125" s="60">
        <f t="shared" si="227"/>
        <v>0</v>
      </c>
      <c r="DG125" s="123">
        <v>3</v>
      </c>
      <c r="DH125" s="147"/>
      <c r="DI125" s="147"/>
      <c r="DJ125" s="112">
        <v>1</v>
      </c>
      <c r="DK125" s="63">
        <f t="shared" si="245"/>
        <v>1</v>
      </c>
      <c r="DL125" s="123">
        <v>1</v>
      </c>
      <c r="DM125" s="147">
        <v>1</v>
      </c>
      <c r="DN125" s="147">
        <v>1</v>
      </c>
      <c r="DO125" s="112"/>
      <c r="DP125" s="60">
        <f t="shared" si="228"/>
        <v>1</v>
      </c>
      <c r="DQ125" s="123">
        <v>1</v>
      </c>
      <c r="DR125" s="147"/>
      <c r="DS125" s="112"/>
      <c r="DT125" s="113"/>
      <c r="DU125" s="113"/>
      <c r="DV125" s="113"/>
      <c r="DW125" s="60">
        <f t="shared" si="229"/>
        <v>0</v>
      </c>
      <c r="DX125" s="123">
        <v>1</v>
      </c>
      <c r="DY125" s="147">
        <v>1</v>
      </c>
      <c r="DZ125" s="112"/>
      <c r="EA125" s="60">
        <f t="shared" si="241"/>
        <v>1</v>
      </c>
      <c r="EB125" s="123"/>
      <c r="EC125" s="147"/>
      <c r="ED125" s="112"/>
      <c r="EE125" s="60">
        <f t="shared" si="246"/>
        <v>0</v>
      </c>
    </row>
    <row r="126" spans="1:135">
      <c r="A126" s="83">
        <v>36</v>
      </c>
      <c r="B126" s="288"/>
      <c r="C126" s="46" t="s">
        <v>72</v>
      </c>
      <c r="D126" s="129" t="s">
        <v>560</v>
      </c>
      <c r="E126" s="123"/>
      <c r="F126" s="147"/>
      <c r="G126" s="60"/>
      <c r="H126" s="60">
        <f t="shared" si="230"/>
        <v>0</v>
      </c>
      <c r="I126" s="60"/>
      <c r="J126" s="123"/>
      <c r="K126" s="147"/>
      <c r="L126" s="60"/>
      <c r="M126" s="60">
        <f t="shared" si="231"/>
        <v>0</v>
      </c>
      <c r="N126" s="60"/>
      <c r="O126" s="123"/>
      <c r="P126" s="147"/>
      <c r="Q126" s="60"/>
      <c r="R126" s="60">
        <f t="shared" si="232"/>
        <v>0</v>
      </c>
      <c r="S126" s="60"/>
      <c r="T126" s="123"/>
      <c r="U126" s="147"/>
      <c r="V126" s="60"/>
      <c r="W126" s="60">
        <f t="shared" si="233"/>
        <v>0</v>
      </c>
      <c r="X126" s="60"/>
      <c r="Y126" s="123"/>
      <c r="Z126" s="147"/>
      <c r="AA126" s="60"/>
      <c r="AB126" s="60">
        <f t="shared" si="234"/>
        <v>0</v>
      </c>
      <c r="AC126" s="60"/>
      <c r="AD126" s="123"/>
      <c r="AE126" s="147"/>
      <c r="AF126" s="60"/>
      <c r="AG126" s="60">
        <f t="shared" si="235"/>
        <v>0</v>
      </c>
      <c r="AH126" s="60"/>
      <c r="AI126" s="123"/>
      <c r="AJ126" s="147"/>
      <c r="AK126" s="60"/>
      <c r="AL126" s="60">
        <f t="shared" si="215"/>
        <v>0</v>
      </c>
      <c r="AM126" s="60"/>
      <c r="AN126" s="123"/>
      <c r="AO126" s="147"/>
      <c r="AP126" s="60"/>
      <c r="AQ126" s="60">
        <f t="shared" si="216"/>
        <v>0</v>
      </c>
      <c r="AR126" s="60"/>
      <c r="AS126" s="123"/>
      <c r="AT126" s="147"/>
      <c r="AU126" s="60"/>
      <c r="AV126" s="60">
        <f t="shared" si="217"/>
        <v>0</v>
      </c>
      <c r="AW126" s="60"/>
      <c r="AX126" s="123"/>
      <c r="AY126" s="147"/>
      <c r="AZ126" s="60"/>
      <c r="BA126" s="60">
        <f t="shared" si="218"/>
        <v>0</v>
      </c>
      <c r="BB126" s="60"/>
      <c r="BC126" s="123"/>
      <c r="BD126" s="147"/>
      <c r="BE126" s="60"/>
      <c r="BF126" s="60">
        <f t="shared" si="219"/>
        <v>0</v>
      </c>
      <c r="BG126" s="60"/>
      <c r="BH126" s="123"/>
      <c r="BI126" s="147"/>
      <c r="BJ126" s="60"/>
      <c r="BK126" s="60">
        <f t="shared" si="220"/>
        <v>0</v>
      </c>
      <c r="BL126" s="60"/>
      <c r="BM126" s="123"/>
      <c r="BN126" s="147"/>
      <c r="BO126" s="60"/>
      <c r="BP126" s="60">
        <f t="shared" si="221"/>
        <v>0</v>
      </c>
      <c r="BQ126" s="60"/>
      <c r="BR126" s="123"/>
      <c r="BS126" s="147"/>
      <c r="BT126" s="60"/>
      <c r="BU126" s="60">
        <f t="shared" si="222"/>
        <v>0</v>
      </c>
      <c r="BV126" s="60"/>
      <c r="BW126" s="123"/>
      <c r="BX126" s="147"/>
      <c r="BY126" s="60"/>
      <c r="BZ126" s="60">
        <f t="shared" si="223"/>
        <v>0</v>
      </c>
      <c r="CA126" s="60"/>
      <c r="CB126" s="123"/>
      <c r="CC126" s="147"/>
      <c r="CD126" s="69"/>
      <c r="CE126" s="60">
        <f t="shared" si="236"/>
        <v>0</v>
      </c>
      <c r="CF126" s="60"/>
      <c r="CG126" s="123">
        <v>1</v>
      </c>
      <c r="CH126" s="147">
        <v>1</v>
      </c>
      <c r="CI126" s="60"/>
      <c r="CJ126" s="60">
        <f t="shared" si="237"/>
        <v>1</v>
      </c>
      <c r="CK126" s="60"/>
      <c r="CL126" s="146">
        <f t="shared" si="244"/>
        <v>1</v>
      </c>
      <c r="CM126" s="123"/>
      <c r="CN126" s="147"/>
      <c r="CO126" s="60"/>
      <c r="CP126" s="60">
        <f t="shared" si="238"/>
        <v>0</v>
      </c>
      <c r="CQ126" s="123"/>
      <c r="CR126" s="147"/>
      <c r="CS126" s="60"/>
      <c r="CT126" s="60">
        <f t="shared" si="239"/>
        <v>0</v>
      </c>
      <c r="CU126" s="123"/>
      <c r="CV126" s="147"/>
      <c r="CW126" s="60"/>
      <c r="CX126" s="60">
        <f t="shared" si="225"/>
        <v>0</v>
      </c>
      <c r="CY126" s="123"/>
      <c r="CZ126" s="147"/>
      <c r="DA126" s="111"/>
      <c r="DB126" s="60">
        <f t="shared" si="226"/>
        <v>0</v>
      </c>
      <c r="DC126" s="123"/>
      <c r="DD126" s="147"/>
      <c r="DE126" s="111"/>
      <c r="DF126" s="60">
        <f t="shared" si="227"/>
        <v>0</v>
      </c>
      <c r="DG126" s="123">
        <v>3</v>
      </c>
      <c r="DH126" s="147"/>
      <c r="DI126" s="147"/>
      <c r="DJ126" s="112">
        <v>1</v>
      </c>
      <c r="DK126" s="63">
        <f t="shared" si="245"/>
        <v>1</v>
      </c>
      <c r="DL126" s="123">
        <v>1</v>
      </c>
      <c r="DM126" s="147">
        <v>1</v>
      </c>
      <c r="DN126" s="147">
        <v>1</v>
      </c>
      <c r="DO126" s="112"/>
      <c r="DP126" s="60">
        <f t="shared" si="228"/>
        <v>1</v>
      </c>
      <c r="DQ126" s="123">
        <v>1</v>
      </c>
      <c r="DR126" s="147"/>
      <c r="DS126" s="112"/>
      <c r="DT126" s="112">
        <v>1</v>
      </c>
      <c r="DU126" s="112"/>
      <c r="DV126" s="112"/>
      <c r="DW126" s="60">
        <f t="shared" si="229"/>
        <v>1</v>
      </c>
      <c r="DX126" s="123">
        <v>1</v>
      </c>
      <c r="DY126" s="147">
        <v>1</v>
      </c>
      <c r="DZ126" s="112"/>
      <c r="EA126" s="60">
        <f t="shared" si="241"/>
        <v>1</v>
      </c>
      <c r="EB126" s="123"/>
      <c r="EC126" s="147"/>
      <c r="ED126" s="112"/>
      <c r="EE126" s="60">
        <f t="shared" si="246"/>
        <v>0</v>
      </c>
    </row>
    <row r="127" spans="1:135">
      <c r="A127" s="83">
        <v>37</v>
      </c>
      <c r="B127" s="288"/>
      <c r="C127" s="46" t="s">
        <v>77</v>
      </c>
      <c r="D127" s="129" t="s">
        <v>560</v>
      </c>
      <c r="E127" s="123"/>
      <c r="F127" s="147"/>
      <c r="G127" s="60"/>
      <c r="H127" s="60">
        <f t="shared" si="230"/>
        <v>0</v>
      </c>
      <c r="I127" s="60"/>
      <c r="J127" s="123"/>
      <c r="K127" s="147"/>
      <c r="L127" s="60"/>
      <c r="M127" s="60">
        <f t="shared" si="231"/>
        <v>0</v>
      </c>
      <c r="N127" s="60"/>
      <c r="O127" s="123"/>
      <c r="P127" s="147"/>
      <c r="Q127" s="60"/>
      <c r="R127" s="60">
        <f t="shared" si="232"/>
        <v>0</v>
      </c>
      <c r="S127" s="60"/>
      <c r="T127" s="123"/>
      <c r="U127" s="147"/>
      <c r="V127" s="60"/>
      <c r="W127" s="60">
        <f t="shared" si="233"/>
        <v>0</v>
      </c>
      <c r="X127" s="60"/>
      <c r="Y127" s="123"/>
      <c r="Z127" s="147"/>
      <c r="AA127" s="60"/>
      <c r="AB127" s="60">
        <f t="shared" si="234"/>
        <v>0</v>
      </c>
      <c r="AC127" s="60"/>
      <c r="AD127" s="123"/>
      <c r="AE127" s="147"/>
      <c r="AF127" s="60"/>
      <c r="AG127" s="60">
        <f t="shared" si="235"/>
        <v>0</v>
      </c>
      <c r="AH127" s="60"/>
      <c r="AI127" s="123"/>
      <c r="AJ127" s="147"/>
      <c r="AK127" s="60"/>
      <c r="AL127" s="60">
        <f t="shared" si="215"/>
        <v>0</v>
      </c>
      <c r="AM127" s="60"/>
      <c r="AN127" s="123"/>
      <c r="AO127" s="147"/>
      <c r="AP127" s="60"/>
      <c r="AQ127" s="60">
        <f t="shared" si="216"/>
        <v>0</v>
      </c>
      <c r="AR127" s="60"/>
      <c r="AS127" s="123"/>
      <c r="AT127" s="147"/>
      <c r="AU127" s="60"/>
      <c r="AV127" s="60">
        <f t="shared" si="217"/>
        <v>0</v>
      </c>
      <c r="AW127" s="60"/>
      <c r="AX127" s="123"/>
      <c r="AY127" s="147"/>
      <c r="AZ127" s="60"/>
      <c r="BA127" s="60">
        <f t="shared" si="218"/>
        <v>0</v>
      </c>
      <c r="BB127" s="60"/>
      <c r="BC127" s="123"/>
      <c r="BD127" s="147"/>
      <c r="BE127" s="60"/>
      <c r="BF127" s="60">
        <f t="shared" si="219"/>
        <v>0</v>
      </c>
      <c r="BG127" s="60"/>
      <c r="BH127" s="123"/>
      <c r="BI127" s="147"/>
      <c r="BJ127" s="60"/>
      <c r="BK127" s="60">
        <f t="shared" si="220"/>
        <v>0</v>
      </c>
      <c r="BL127" s="60"/>
      <c r="BM127" s="123"/>
      <c r="BN127" s="147"/>
      <c r="BO127" s="60"/>
      <c r="BP127" s="60">
        <f t="shared" si="221"/>
        <v>0</v>
      </c>
      <c r="BQ127" s="60"/>
      <c r="BR127" s="123"/>
      <c r="BS127" s="147"/>
      <c r="BT127" s="60"/>
      <c r="BU127" s="60">
        <f t="shared" si="222"/>
        <v>0</v>
      </c>
      <c r="BV127" s="60"/>
      <c r="BW127" s="123"/>
      <c r="BX127" s="147"/>
      <c r="BY127" s="60"/>
      <c r="BZ127" s="60">
        <f t="shared" si="223"/>
        <v>0</v>
      </c>
      <c r="CA127" s="60"/>
      <c r="CB127" s="123"/>
      <c r="CC127" s="147"/>
      <c r="CD127" s="69"/>
      <c r="CE127" s="60">
        <f t="shared" si="236"/>
        <v>0</v>
      </c>
      <c r="CF127" s="60"/>
      <c r="CG127" s="123">
        <v>1</v>
      </c>
      <c r="CH127" s="147">
        <v>1</v>
      </c>
      <c r="CI127" s="60"/>
      <c r="CJ127" s="60">
        <f t="shared" si="237"/>
        <v>1</v>
      </c>
      <c r="CK127" s="60"/>
      <c r="CL127" s="146">
        <f t="shared" si="244"/>
        <v>1</v>
      </c>
      <c r="CM127" s="123"/>
      <c r="CN127" s="147"/>
      <c r="CO127" s="60"/>
      <c r="CP127" s="60">
        <f t="shared" si="238"/>
        <v>0</v>
      </c>
      <c r="CQ127" s="123"/>
      <c r="CR127" s="147"/>
      <c r="CS127" s="60"/>
      <c r="CT127" s="60">
        <f t="shared" si="239"/>
        <v>0</v>
      </c>
      <c r="CU127" s="123"/>
      <c r="CV127" s="147"/>
      <c r="CW127" s="60"/>
      <c r="CX127" s="60">
        <f t="shared" si="225"/>
        <v>0</v>
      </c>
      <c r="CY127" s="123"/>
      <c r="CZ127" s="147"/>
      <c r="DA127" s="111"/>
      <c r="DB127" s="60">
        <f t="shared" si="226"/>
        <v>0</v>
      </c>
      <c r="DC127" s="123"/>
      <c r="DD127" s="147"/>
      <c r="DE127" s="111"/>
      <c r="DF127" s="60">
        <f t="shared" si="227"/>
        <v>0</v>
      </c>
      <c r="DG127" s="123">
        <v>3</v>
      </c>
      <c r="DH127" s="147"/>
      <c r="DI127" s="147"/>
      <c r="DJ127" s="112">
        <v>1</v>
      </c>
      <c r="DK127" s="63">
        <f t="shared" si="245"/>
        <v>1</v>
      </c>
      <c r="DL127" s="123">
        <v>1</v>
      </c>
      <c r="DM127" s="147">
        <v>1</v>
      </c>
      <c r="DN127" s="147">
        <v>1</v>
      </c>
      <c r="DO127" s="112"/>
      <c r="DP127" s="60">
        <f t="shared" si="228"/>
        <v>1</v>
      </c>
      <c r="DQ127" s="123">
        <v>1</v>
      </c>
      <c r="DR127" s="147"/>
      <c r="DS127" s="112"/>
      <c r="DT127" s="112"/>
      <c r="DU127" s="112"/>
      <c r="DV127" s="112"/>
      <c r="DW127" s="60">
        <f t="shared" si="229"/>
        <v>0</v>
      </c>
      <c r="DX127" s="123">
        <v>1</v>
      </c>
      <c r="DY127" s="147">
        <v>1</v>
      </c>
      <c r="DZ127" s="112"/>
      <c r="EA127" s="60">
        <f t="shared" si="241"/>
        <v>1</v>
      </c>
      <c r="EB127" s="123"/>
      <c r="EC127" s="147"/>
      <c r="ED127" s="112"/>
      <c r="EE127" s="60">
        <f t="shared" si="246"/>
        <v>0</v>
      </c>
    </row>
    <row r="128" spans="1:135">
      <c r="A128" s="83">
        <v>38</v>
      </c>
      <c r="B128" s="288"/>
      <c r="C128" s="46" t="s">
        <v>71</v>
      </c>
      <c r="D128" s="131" t="s">
        <v>425</v>
      </c>
      <c r="E128" s="123"/>
      <c r="F128" s="147"/>
      <c r="G128" s="60"/>
      <c r="H128" s="60">
        <f t="shared" si="230"/>
        <v>0</v>
      </c>
      <c r="I128" s="60"/>
      <c r="J128" s="123"/>
      <c r="K128" s="147"/>
      <c r="L128" s="60"/>
      <c r="M128" s="60">
        <f t="shared" si="231"/>
        <v>0</v>
      </c>
      <c r="N128" s="60"/>
      <c r="O128" s="123"/>
      <c r="P128" s="147"/>
      <c r="Q128" s="60"/>
      <c r="R128" s="60">
        <f t="shared" si="232"/>
        <v>0</v>
      </c>
      <c r="S128" s="60"/>
      <c r="T128" s="123"/>
      <c r="U128" s="147"/>
      <c r="V128" s="60"/>
      <c r="W128" s="60">
        <f t="shared" si="233"/>
        <v>0</v>
      </c>
      <c r="X128" s="60"/>
      <c r="Y128" s="123"/>
      <c r="Z128" s="147"/>
      <c r="AA128" s="60"/>
      <c r="AB128" s="60">
        <f t="shared" si="234"/>
        <v>0</v>
      </c>
      <c r="AC128" s="60"/>
      <c r="AD128" s="123"/>
      <c r="AE128" s="147"/>
      <c r="AF128" s="60"/>
      <c r="AG128" s="60">
        <f t="shared" si="235"/>
        <v>0</v>
      </c>
      <c r="AH128" s="60"/>
      <c r="AI128" s="123"/>
      <c r="AJ128" s="147"/>
      <c r="AK128" s="60"/>
      <c r="AL128" s="60">
        <f t="shared" si="215"/>
        <v>0</v>
      </c>
      <c r="AM128" s="60"/>
      <c r="AN128" s="123"/>
      <c r="AO128" s="147"/>
      <c r="AP128" s="60"/>
      <c r="AQ128" s="60">
        <f t="shared" si="216"/>
        <v>0</v>
      </c>
      <c r="AR128" s="60"/>
      <c r="AS128" s="123"/>
      <c r="AT128" s="147"/>
      <c r="AU128" s="60"/>
      <c r="AV128" s="60">
        <f t="shared" si="217"/>
        <v>0</v>
      </c>
      <c r="AW128" s="60"/>
      <c r="AX128" s="123"/>
      <c r="AY128" s="147"/>
      <c r="AZ128" s="60"/>
      <c r="BA128" s="60">
        <f t="shared" si="218"/>
        <v>0</v>
      </c>
      <c r="BB128" s="60"/>
      <c r="BC128" s="123"/>
      <c r="BD128" s="147"/>
      <c r="BE128" s="60"/>
      <c r="BF128" s="60">
        <f t="shared" si="219"/>
        <v>0</v>
      </c>
      <c r="BG128" s="60"/>
      <c r="BH128" s="123"/>
      <c r="BI128" s="147"/>
      <c r="BJ128" s="60"/>
      <c r="BK128" s="60">
        <f t="shared" si="220"/>
        <v>0</v>
      </c>
      <c r="BL128" s="60"/>
      <c r="BM128" s="123"/>
      <c r="BN128" s="147"/>
      <c r="BO128" s="60"/>
      <c r="BP128" s="60">
        <f t="shared" si="221"/>
        <v>0</v>
      </c>
      <c r="BQ128" s="60"/>
      <c r="BR128" s="123"/>
      <c r="BS128" s="147"/>
      <c r="BT128" s="60"/>
      <c r="BU128" s="60">
        <f t="shared" si="222"/>
        <v>0</v>
      </c>
      <c r="BV128" s="60"/>
      <c r="BW128" s="123"/>
      <c r="BX128" s="147"/>
      <c r="BY128" s="60"/>
      <c r="BZ128" s="60">
        <f t="shared" si="223"/>
        <v>0</v>
      </c>
      <c r="CA128" s="60"/>
      <c r="CB128" s="123"/>
      <c r="CC128" s="147"/>
      <c r="CD128" s="69"/>
      <c r="CE128" s="60">
        <f t="shared" si="236"/>
        <v>0</v>
      </c>
      <c r="CF128" s="60"/>
      <c r="CG128" s="123">
        <v>1</v>
      </c>
      <c r="CH128" s="147">
        <v>1</v>
      </c>
      <c r="CI128" s="60"/>
      <c r="CJ128" s="60">
        <f t="shared" si="237"/>
        <v>1</v>
      </c>
      <c r="CK128" s="60"/>
      <c r="CL128" s="146">
        <f t="shared" si="244"/>
        <v>1</v>
      </c>
      <c r="CM128" s="123"/>
      <c r="CN128" s="147"/>
      <c r="CO128" s="60"/>
      <c r="CP128" s="60">
        <f t="shared" si="238"/>
        <v>0</v>
      </c>
      <c r="CQ128" s="123"/>
      <c r="CR128" s="147"/>
      <c r="CS128" s="60"/>
      <c r="CT128" s="60">
        <f t="shared" si="239"/>
        <v>0</v>
      </c>
      <c r="CU128" s="123"/>
      <c r="CV128" s="147"/>
      <c r="CW128" s="60"/>
      <c r="CX128" s="60">
        <f t="shared" si="225"/>
        <v>0</v>
      </c>
      <c r="CY128" s="123"/>
      <c r="CZ128" s="147"/>
      <c r="DA128" s="111"/>
      <c r="DB128" s="60">
        <f t="shared" si="226"/>
        <v>0</v>
      </c>
      <c r="DC128" s="123"/>
      <c r="DD128" s="147"/>
      <c r="DE128" s="111"/>
      <c r="DF128" s="60">
        <f t="shared" si="227"/>
        <v>0</v>
      </c>
      <c r="DG128" s="123">
        <v>3</v>
      </c>
      <c r="DH128" s="147"/>
      <c r="DI128" s="147"/>
      <c r="DJ128" s="112">
        <v>1</v>
      </c>
      <c r="DK128" s="63">
        <f t="shared" si="245"/>
        <v>1</v>
      </c>
      <c r="DL128" s="123">
        <v>1</v>
      </c>
      <c r="DM128" s="147">
        <v>1</v>
      </c>
      <c r="DN128" s="147">
        <v>1</v>
      </c>
      <c r="DO128" s="112"/>
      <c r="DP128" s="60">
        <f t="shared" si="228"/>
        <v>1</v>
      </c>
      <c r="DQ128" s="123">
        <v>1</v>
      </c>
      <c r="DR128" s="147"/>
      <c r="DS128" s="117">
        <v>1</v>
      </c>
      <c r="DT128" s="113"/>
      <c r="DU128" s="113"/>
      <c r="DV128" s="113"/>
      <c r="DW128" s="60">
        <f t="shared" si="229"/>
        <v>1</v>
      </c>
      <c r="DX128" s="123">
        <v>1</v>
      </c>
      <c r="DY128" s="147"/>
      <c r="DZ128" s="112"/>
      <c r="EA128" s="60">
        <f t="shared" si="241"/>
        <v>0</v>
      </c>
      <c r="EB128" s="123"/>
      <c r="EC128" s="147"/>
      <c r="ED128" s="112"/>
      <c r="EE128" s="60">
        <f t="shared" si="246"/>
        <v>0</v>
      </c>
    </row>
    <row r="129" spans="1:135">
      <c r="A129" s="83">
        <v>39</v>
      </c>
      <c r="B129" s="288"/>
      <c r="C129" s="46" t="s">
        <v>75</v>
      </c>
      <c r="D129" s="131" t="s">
        <v>425</v>
      </c>
      <c r="E129" s="123"/>
      <c r="F129" s="147"/>
      <c r="G129" s="60"/>
      <c r="H129" s="60">
        <f t="shared" si="230"/>
        <v>0</v>
      </c>
      <c r="I129" s="60"/>
      <c r="J129" s="123"/>
      <c r="K129" s="147"/>
      <c r="L129" s="60"/>
      <c r="M129" s="60">
        <f t="shared" si="231"/>
        <v>0</v>
      </c>
      <c r="N129" s="60"/>
      <c r="O129" s="123"/>
      <c r="P129" s="147"/>
      <c r="Q129" s="60"/>
      <c r="R129" s="60">
        <f t="shared" si="232"/>
        <v>0</v>
      </c>
      <c r="S129" s="60"/>
      <c r="T129" s="123"/>
      <c r="U129" s="147"/>
      <c r="V129" s="60"/>
      <c r="W129" s="60">
        <f t="shared" si="233"/>
        <v>0</v>
      </c>
      <c r="X129" s="60"/>
      <c r="Y129" s="123"/>
      <c r="Z129" s="147"/>
      <c r="AA129" s="60"/>
      <c r="AB129" s="60">
        <f t="shared" si="234"/>
        <v>0</v>
      </c>
      <c r="AC129" s="60"/>
      <c r="AD129" s="123"/>
      <c r="AE129" s="147"/>
      <c r="AF129" s="60"/>
      <c r="AG129" s="60">
        <f t="shared" si="235"/>
        <v>0</v>
      </c>
      <c r="AH129" s="60"/>
      <c r="AI129" s="123"/>
      <c r="AJ129" s="147"/>
      <c r="AK129" s="60"/>
      <c r="AL129" s="60">
        <f t="shared" si="215"/>
        <v>0</v>
      </c>
      <c r="AM129" s="60"/>
      <c r="AN129" s="123"/>
      <c r="AO129" s="147"/>
      <c r="AP129" s="60"/>
      <c r="AQ129" s="60">
        <f t="shared" si="216"/>
        <v>0</v>
      </c>
      <c r="AR129" s="60"/>
      <c r="AS129" s="123"/>
      <c r="AT129" s="147"/>
      <c r="AU129" s="60"/>
      <c r="AV129" s="60">
        <f t="shared" si="217"/>
        <v>0</v>
      </c>
      <c r="AW129" s="60"/>
      <c r="AX129" s="123"/>
      <c r="AY129" s="147"/>
      <c r="AZ129" s="60"/>
      <c r="BA129" s="60">
        <f t="shared" si="218"/>
        <v>0</v>
      </c>
      <c r="BB129" s="60"/>
      <c r="BC129" s="123"/>
      <c r="BD129" s="147"/>
      <c r="BE129" s="60"/>
      <c r="BF129" s="60">
        <f t="shared" si="219"/>
        <v>0</v>
      </c>
      <c r="BG129" s="60"/>
      <c r="BH129" s="123"/>
      <c r="BI129" s="147"/>
      <c r="BJ129" s="60"/>
      <c r="BK129" s="60">
        <f t="shared" si="220"/>
        <v>0</v>
      </c>
      <c r="BL129" s="60"/>
      <c r="BM129" s="123"/>
      <c r="BN129" s="147"/>
      <c r="BO129" s="60"/>
      <c r="BP129" s="60">
        <f t="shared" si="221"/>
        <v>0</v>
      </c>
      <c r="BQ129" s="60"/>
      <c r="BR129" s="123"/>
      <c r="BS129" s="147"/>
      <c r="BT129" s="60"/>
      <c r="BU129" s="60">
        <f t="shared" si="222"/>
        <v>0</v>
      </c>
      <c r="BV129" s="60"/>
      <c r="BW129" s="123"/>
      <c r="BX129" s="147"/>
      <c r="BY129" s="60"/>
      <c r="BZ129" s="60">
        <f t="shared" si="223"/>
        <v>0</v>
      </c>
      <c r="CA129" s="60"/>
      <c r="CB129" s="123"/>
      <c r="CC129" s="147"/>
      <c r="CD129" s="69"/>
      <c r="CE129" s="60">
        <f t="shared" si="236"/>
        <v>0</v>
      </c>
      <c r="CF129" s="60"/>
      <c r="CG129" s="123">
        <v>1</v>
      </c>
      <c r="CH129" s="147">
        <v>1</v>
      </c>
      <c r="CI129" s="60"/>
      <c r="CJ129" s="60">
        <f t="shared" si="237"/>
        <v>1</v>
      </c>
      <c r="CK129" s="60"/>
      <c r="CL129" s="146">
        <f t="shared" si="244"/>
        <v>1</v>
      </c>
      <c r="CM129" s="123"/>
      <c r="CN129" s="147"/>
      <c r="CO129" s="60"/>
      <c r="CP129" s="60">
        <f t="shared" si="238"/>
        <v>0</v>
      </c>
      <c r="CQ129" s="123"/>
      <c r="CR129" s="147"/>
      <c r="CS129" s="60"/>
      <c r="CT129" s="60">
        <f t="shared" si="239"/>
        <v>0</v>
      </c>
      <c r="CU129" s="123"/>
      <c r="CV129" s="147"/>
      <c r="CW129" s="60"/>
      <c r="CX129" s="60">
        <f t="shared" si="225"/>
        <v>0</v>
      </c>
      <c r="CY129" s="123"/>
      <c r="CZ129" s="147"/>
      <c r="DA129" s="111"/>
      <c r="DB129" s="60">
        <f t="shared" si="226"/>
        <v>0</v>
      </c>
      <c r="DC129" s="123"/>
      <c r="DD129" s="147"/>
      <c r="DE129" s="111"/>
      <c r="DF129" s="60">
        <f t="shared" ref="DF129:DF160" si="247">DE129+DD129</f>
        <v>0</v>
      </c>
      <c r="DG129" s="123">
        <v>3</v>
      </c>
      <c r="DH129" s="147"/>
      <c r="DI129" s="147"/>
      <c r="DJ129" s="112">
        <v>1</v>
      </c>
      <c r="DK129" s="63">
        <f t="shared" si="245"/>
        <v>1</v>
      </c>
      <c r="DL129" s="123">
        <v>1</v>
      </c>
      <c r="DM129" s="147">
        <v>1</v>
      </c>
      <c r="DN129" s="147">
        <v>1</v>
      </c>
      <c r="DO129" s="112"/>
      <c r="DP129" s="60">
        <f t="shared" si="228"/>
        <v>1</v>
      </c>
      <c r="DQ129" s="123">
        <v>1</v>
      </c>
      <c r="DR129" s="147"/>
      <c r="DS129" s="112"/>
      <c r="DT129" s="112"/>
      <c r="DU129" s="112"/>
      <c r="DV129" s="112"/>
      <c r="DW129" s="60">
        <f t="shared" si="229"/>
        <v>0</v>
      </c>
      <c r="DX129" s="123">
        <v>1</v>
      </c>
      <c r="DY129" s="147">
        <v>2</v>
      </c>
      <c r="DZ129" s="112"/>
      <c r="EA129" s="60">
        <f t="shared" si="241"/>
        <v>2</v>
      </c>
      <c r="EB129" s="123"/>
      <c r="EC129" s="147"/>
      <c r="ED129" s="112"/>
      <c r="EE129" s="60">
        <f t="shared" si="246"/>
        <v>0</v>
      </c>
    </row>
    <row r="130" spans="1:135">
      <c r="A130" s="83">
        <v>41</v>
      </c>
      <c r="B130" s="288"/>
      <c r="C130" s="46" t="s">
        <v>507</v>
      </c>
      <c r="D130" s="131" t="s">
        <v>425</v>
      </c>
      <c r="E130" s="123"/>
      <c r="F130" s="147"/>
      <c r="G130" s="60"/>
      <c r="H130" s="60">
        <f t="shared" si="230"/>
        <v>0</v>
      </c>
      <c r="I130" s="60"/>
      <c r="J130" s="123"/>
      <c r="K130" s="147"/>
      <c r="L130" s="60"/>
      <c r="M130" s="60">
        <f t="shared" si="231"/>
        <v>0</v>
      </c>
      <c r="N130" s="60"/>
      <c r="O130" s="123"/>
      <c r="P130" s="147"/>
      <c r="Q130" s="60"/>
      <c r="R130" s="60">
        <f t="shared" si="232"/>
        <v>0</v>
      </c>
      <c r="S130" s="60"/>
      <c r="T130" s="123"/>
      <c r="U130" s="147"/>
      <c r="V130" s="60"/>
      <c r="W130" s="60">
        <f t="shared" si="233"/>
        <v>0</v>
      </c>
      <c r="X130" s="60"/>
      <c r="Y130" s="123"/>
      <c r="Z130" s="147"/>
      <c r="AA130" s="60"/>
      <c r="AB130" s="60">
        <f t="shared" si="234"/>
        <v>0</v>
      </c>
      <c r="AC130" s="60"/>
      <c r="AD130" s="123"/>
      <c r="AE130" s="147"/>
      <c r="AF130" s="60"/>
      <c r="AG130" s="60">
        <f t="shared" si="235"/>
        <v>0</v>
      </c>
      <c r="AH130" s="60"/>
      <c r="AI130" s="123"/>
      <c r="AJ130" s="147"/>
      <c r="AK130" s="60"/>
      <c r="AL130" s="60">
        <f t="shared" si="215"/>
        <v>0</v>
      </c>
      <c r="AM130" s="60"/>
      <c r="AN130" s="123"/>
      <c r="AO130" s="147"/>
      <c r="AP130" s="60"/>
      <c r="AQ130" s="60">
        <f t="shared" si="216"/>
        <v>0</v>
      </c>
      <c r="AR130" s="60"/>
      <c r="AS130" s="123"/>
      <c r="AT130" s="147"/>
      <c r="AU130" s="60"/>
      <c r="AV130" s="60">
        <f t="shared" si="217"/>
        <v>0</v>
      </c>
      <c r="AW130" s="60"/>
      <c r="AX130" s="123"/>
      <c r="AY130" s="147"/>
      <c r="AZ130" s="60"/>
      <c r="BA130" s="60">
        <f t="shared" si="218"/>
        <v>0</v>
      </c>
      <c r="BB130" s="60"/>
      <c r="BC130" s="123"/>
      <c r="BD130" s="147"/>
      <c r="BE130" s="60"/>
      <c r="BF130" s="60">
        <f t="shared" si="219"/>
        <v>0</v>
      </c>
      <c r="BG130" s="60"/>
      <c r="BH130" s="123"/>
      <c r="BI130" s="147"/>
      <c r="BJ130" s="60"/>
      <c r="BK130" s="60">
        <f t="shared" si="220"/>
        <v>0</v>
      </c>
      <c r="BL130" s="60"/>
      <c r="BM130" s="123"/>
      <c r="BN130" s="147"/>
      <c r="BO130" s="60"/>
      <c r="BP130" s="60">
        <f t="shared" si="221"/>
        <v>0</v>
      </c>
      <c r="BQ130" s="60"/>
      <c r="BR130" s="123"/>
      <c r="BS130" s="147"/>
      <c r="BT130" s="60"/>
      <c r="BU130" s="60">
        <f t="shared" si="222"/>
        <v>0</v>
      </c>
      <c r="BV130" s="60"/>
      <c r="BW130" s="123"/>
      <c r="BX130" s="147"/>
      <c r="BY130" s="60"/>
      <c r="BZ130" s="60">
        <f t="shared" si="223"/>
        <v>0</v>
      </c>
      <c r="CA130" s="60"/>
      <c r="CB130" s="123"/>
      <c r="CC130" s="147"/>
      <c r="CD130" s="69"/>
      <c r="CE130" s="60">
        <f t="shared" si="236"/>
        <v>0</v>
      </c>
      <c r="CF130" s="60"/>
      <c r="CG130" s="123">
        <v>1</v>
      </c>
      <c r="CH130" s="147">
        <v>1</v>
      </c>
      <c r="CI130" s="60">
        <v>0</v>
      </c>
      <c r="CJ130" s="60">
        <f t="shared" si="237"/>
        <v>1</v>
      </c>
      <c r="CK130" s="60"/>
      <c r="CL130" s="146">
        <f t="shared" ref="CL130:CL170" si="248">CJ130+CE130+BF130+BA130+AL130+AG130+AV130+AB130+W130+R130+M130+H130</f>
        <v>1</v>
      </c>
      <c r="CM130" s="123"/>
      <c r="CN130" s="147"/>
      <c r="CO130" s="60"/>
      <c r="CP130" s="60">
        <f t="shared" si="238"/>
        <v>0</v>
      </c>
      <c r="CQ130" s="123"/>
      <c r="CR130" s="147"/>
      <c r="CS130" s="60"/>
      <c r="CT130" s="60">
        <f t="shared" si="239"/>
        <v>0</v>
      </c>
      <c r="CU130" s="123"/>
      <c r="CV130" s="147"/>
      <c r="CW130" s="60"/>
      <c r="CX130" s="60">
        <f t="shared" si="225"/>
        <v>0</v>
      </c>
      <c r="CY130" s="123"/>
      <c r="CZ130" s="147"/>
      <c r="DA130" s="111"/>
      <c r="DB130" s="60">
        <f t="shared" si="226"/>
        <v>0</v>
      </c>
      <c r="DC130" s="123"/>
      <c r="DD130" s="147"/>
      <c r="DE130" s="111"/>
      <c r="DF130" s="60">
        <f t="shared" si="247"/>
        <v>0</v>
      </c>
      <c r="DG130" s="123">
        <v>3</v>
      </c>
      <c r="DH130" s="147"/>
      <c r="DI130" s="147"/>
      <c r="DJ130" s="112">
        <v>1</v>
      </c>
      <c r="DK130" s="63">
        <f t="shared" si="245"/>
        <v>1</v>
      </c>
      <c r="DL130" s="123">
        <v>1</v>
      </c>
      <c r="DM130" s="147">
        <v>0</v>
      </c>
      <c r="DN130" s="147">
        <v>1</v>
      </c>
      <c r="DO130" s="112"/>
      <c r="DP130" s="60">
        <f t="shared" si="228"/>
        <v>0</v>
      </c>
      <c r="DQ130" s="123">
        <v>1</v>
      </c>
      <c r="DR130" s="147"/>
      <c r="DS130" s="112"/>
      <c r="DT130" s="112"/>
      <c r="DU130" s="112"/>
      <c r="DV130" s="112"/>
      <c r="DW130" s="60">
        <f t="shared" si="229"/>
        <v>0</v>
      </c>
      <c r="DX130" s="123">
        <v>1</v>
      </c>
      <c r="DY130" s="147">
        <v>1</v>
      </c>
      <c r="DZ130" s="112"/>
      <c r="EA130" s="60">
        <f t="shared" si="241"/>
        <v>1</v>
      </c>
      <c r="EB130" s="123"/>
      <c r="EC130" s="147"/>
      <c r="ED130" s="112"/>
      <c r="EE130" s="60">
        <f t="shared" si="246"/>
        <v>0</v>
      </c>
    </row>
    <row r="131" spans="1:135">
      <c r="A131" s="83">
        <v>42</v>
      </c>
      <c r="B131" s="289"/>
      <c r="C131" s="46" t="s">
        <v>74</v>
      </c>
      <c r="D131" s="131" t="s">
        <v>425</v>
      </c>
      <c r="E131" s="123"/>
      <c r="F131" s="147"/>
      <c r="G131" s="60"/>
      <c r="H131" s="60">
        <f t="shared" si="230"/>
        <v>0</v>
      </c>
      <c r="I131" s="60"/>
      <c r="J131" s="123"/>
      <c r="K131" s="147"/>
      <c r="L131" s="60"/>
      <c r="M131" s="60">
        <f t="shared" si="231"/>
        <v>0</v>
      </c>
      <c r="N131" s="60"/>
      <c r="O131" s="123"/>
      <c r="P131" s="147"/>
      <c r="Q131" s="60"/>
      <c r="R131" s="60">
        <f t="shared" si="232"/>
        <v>0</v>
      </c>
      <c r="S131" s="60"/>
      <c r="T131" s="123"/>
      <c r="U131" s="147"/>
      <c r="V131" s="60"/>
      <c r="W131" s="60">
        <f t="shared" si="233"/>
        <v>0</v>
      </c>
      <c r="X131" s="60"/>
      <c r="Y131" s="123"/>
      <c r="Z131" s="147"/>
      <c r="AA131" s="60"/>
      <c r="AB131" s="60">
        <f t="shared" si="234"/>
        <v>0</v>
      </c>
      <c r="AC131" s="60"/>
      <c r="AD131" s="123"/>
      <c r="AE131" s="147"/>
      <c r="AF131" s="60"/>
      <c r="AG131" s="60">
        <f t="shared" si="235"/>
        <v>0</v>
      </c>
      <c r="AH131" s="60"/>
      <c r="AI131" s="123"/>
      <c r="AJ131" s="147"/>
      <c r="AK131" s="60"/>
      <c r="AL131" s="60">
        <f t="shared" si="215"/>
        <v>0</v>
      </c>
      <c r="AM131" s="60"/>
      <c r="AN131" s="123"/>
      <c r="AO131" s="147"/>
      <c r="AP131" s="60"/>
      <c r="AQ131" s="60">
        <f t="shared" si="216"/>
        <v>0</v>
      </c>
      <c r="AR131" s="60"/>
      <c r="AS131" s="123"/>
      <c r="AT131" s="147"/>
      <c r="AU131" s="60"/>
      <c r="AV131" s="60">
        <f t="shared" si="217"/>
        <v>0</v>
      </c>
      <c r="AW131" s="60"/>
      <c r="AX131" s="123"/>
      <c r="AY131" s="147"/>
      <c r="AZ131" s="60"/>
      <c r="BA131" s="60">
        <f t="shared" si="218"/>
        <v>0</v>
      </c>
      <c r="BB131" s="60"/>
      <c r="BC131" s="123"/>
      <c r="BD131" s="147"/>
      <c r="BE131" s="60"/>
      <c r="BF131" s="60">
        <f t="shared" si="219"/>
        <v>0</v>
      </c>
      <c r="BG131" s="60"/>
      <c r="BH131" s="123"/>
      <c r="BI131" s="147"/>
      <c r="BJ131" s="60"/>
      <c r="BK131" s="60">
        <f t="shared" si="220"/>
        <v>0</v>
      </c>
      <c r="BL131" s="60"/>
      <c r="BM131" s="123"/>
      <c r="BN131" s="147"/>
      <c r="BO131" s="60"/>
      <c r="BP131" s="60">
        <f t="shared" si="221"/>
        <v>0</v>
      </c>
      <c r="BQ131" s="60"/>
      <c r="BR131" s="123"/>
      <c r="BS131" s="147"/>
      <c r="BT131" s="60"/>
      <c r="BU131" s="60">
        <f t="shared" si="222"/>
        <v>0</v>
      </c>
      <c r="BV131" s="60"/>
      <c r="BW131" s="123"/>
      <c r="BX131" s="147"/>
      <c r="BY131" s="60"/>
      <c r="BZ131" s="60">
        <f t="shared" si="223"/>
        <v>0</v>
      </c>
      <c r="CA131" s="60"/>
      <c r="CB131" s="123"/>
      <c r="CC131" s="147"/>
      <c r="CD131" s="69"/>
      <c r="CE131" s="60">
        <f t="shared" si="236"/>
        <v>0</v>
      </c>
      <c r="CF131" s="60"/>
      <c r="CG131" s="123">
        <v>1</v>
      </c>
      <c r="CH131" s="147">
        <v>1</v>
      </c>
      <c r="CI131" s="60"/>
      <c r="CJ131" s="60">
        <f t="shared" si="237"/>
        <v>1</v>
      </c>
      <c r="CK131" s="60"/>
      <c r="CL131" s="146">
        <f t="shared" si="248"/>
        <v>1</v>
      </c>
      <c r="CM131" s="123"/>
      <c r="CN131" s="147"/>
      <c r="CO131" s="60"/>
      <c r="CP131" s="60">
        <f t="shared" si="238"/>
        <v>0</v>
      </c>
      <c r="CQ131" s="123"/>
      <c r="CR131" s="147"/>
      <c r="CS131" s="60"/>
      <c r="CT131" s="60">
        <f t="shared" si="239"/>
        <v>0</v>
      </c>
      <c r="CU131" s="123"/>
      <c r="CV131" s="147"/>
      <c r="CW131" s="60"/>
      <c r="CX131" s="60">
        <f t="shared" si="225"/>
        <v>0</v>
      </c>
      <c r="CY131" s="123"/>
      <c r="CZ131" s="147"/>
      <c r="DA131" s="111"/>
      <c r="DB131" s="60">
        <f t="shared" si="226"/>
        <v>0</v>
      </c>
      <c r="DC131" s="123"/>
      <c r="DD131" s="147"/>
      <c r="DE131" s="111"/>
      <c r="DF131" s="60">
        <f t="shared" si="247"/>
        <v>0</v>
      </c>
      <c r="DG131" s="123">
        <v>3</v>
      </c>
      <c r="DH131" s="147">
        <v>1</v>
      </c>
      <c r="DI131" s="147"/>
      <c r="DJ131" s="112">
        <v>1</v>
      </c>
      <c r="DK131" s="63">
        <f t="shared" si="245"/>
        <v>2</v>
      </c>
      <c r="DL131" s="123">
        <v>1</v>
      </c>
      <c r="DM131" s="147">
        <v>0</v>
      </c>
      <c r="DN131" s="147">
        <v>1</v>
      </c>
      <c r="DO131" s="112"/>
      <c r="DP131" s="60">
        <f t="shared" si="228"/>
        <v>0</v>
      </c>
      <c r="DQ131" s="123">
        <v>1</v>
      </c>
      <c r="DR131" s="147"/>
      <c r="DS131" s="112"/>
      <c r="DT131" s="112"/>
      <c r="DU131" s="112"/>
      <c r="DV131" s="112"/>
      <c r="DW131" s="60">
        <f t="shared" si="229"/>
        <v>0</v>
      </c>
      <c r="DX131" s="123">
        <v>1</v>
      </c>
      <c r="DY131" s="147">
        <v>1</v>
      </c>
      <c r="DZ131" s="112"/>
      <c r="EA131" s="60">
        <f t="shared" si="241"/>
        <v>1</v>
      </c>
      <c r="EB131" s="123"/>
      <c r="EC131" s="147"/>
      <c r="ED131" s="112"/>
      <c r="EE131" s="60">
        <f t="shared" si="246"/>
        <v>0</v>
      </c>
    </row>
    <row r="132" spans="1:135">
      <c r="A132" s="83">
        <v>43</v>
      </c>
      <c r="B132" s="287" t="s">
        <v>21</v>
      </c>
      <c r="C132" s="134" t="s">
        <v>94</v>
      </c>
      <c r="D132" s="131" t="s">
        <v>425</v>
      </c>
      <c r="E132" s="123"/>
      <c r="F132" s="147"/>
      <c r="G132" s="60"/>
      <c r="H132" s="60">
        <f t="shared" si="230"/>
        <v>0</v>
      </c>
      <c r="I132" s="60"/>
      <c r="J132" s="123"/>
      <c r="K132" s="147"/>
      <c r="L132" s="60"/>
      <c r="M132" s="60">
        <f t="shared" si="231"/>
        <v>0</v>
      </c>
      <c r="N132" s="60"/>
      <c r="O132" s="123"/>
      <c r="P132" s="147"/>
      <c r="Q132" s="60"/>
      <c r="R132" s="60">
        <f t="shared" si="232"/>
        <v>0</v>
      </c>
      <c r="S132" s="60"/>
      <c r="T132" s="123"/>
      <c r="U132" s="147"/>
      <c r="V132" s="60"/>
      <c r="W132" s="60">
        <f t="shared" si="233"/>
        <v>0</v>
      </c>
      <c r="X132" s="60"/>
      <c r="Y132" s="123"/>
      <c r="Z132" s="147"/>
      <c r="AA132" s="60"/>
      <c r="AB132" s="60">
        <f t="shared" si="234"/>
        <v>0</v>
      </c>
      <c r="AC132" s="60"/>
      <c r="AD132" s="123"/>
      <c r="AE132" s="147"/>
      <c r="AF132" s="60"/>
      <c r="AG132" s="60">
        <f t="shared" si="235"/>
        <v>0</v>
      </c>
      <c r="AH132" s="60"/>
      <c r="AI132" s="123"/>
      <c r="AJ132" s="147"/>
      <c r="AK132" s="60"/>
      <c r="AL132" s="60">
        <f t="shared" si="215"/>
        <v>0</v>
      </c>
      <c r="AM132" s="60"/>
      <c r="AN132" s="123"/>
      <c r="AO132" s="147"/>
      <c r="AP132" s="60"/>
      <c r="AQ132" s="60">
        <f t="shared" si="216"/>
        <v>0</v>
      </c>
      <c r="AR132" s="60"/>
      <c r="AS132" s="123"/>
      <c r="AT132" s="147"/>
      <c r="AU132" s="60"/>
      <c r="AV132" s="60">
        <f t="shared" si="217"/>
        <v>0</v>
      </c>
      <c r="AW132" s="60"/>
      <c r="AX132" s="123"/>
      <c r="AY132" s="147"/>
      <c r="AZ132" s="60"/>
      <c r="BA132" s="60">
        <f t="shared" si="218"/>
        <v>0</v>
      </c>
      <c r="BB132" s="60"/>
      <c r="BC132" s="123"/>
      <c r="BD132" s="147"/>
      <c r="BE132" s="60"/>
      <c r="BF132" s="60">
        <f t="shared" si="219"/>
        <v>0</v>
      </c>
      <c r="BG132" s="60"/>
      <c r="BH132" s="123"/>
      <c r="BI132" s="147"/>
      <c r="BJ132" s="60"/>
      <c r="BK132" s="60">
        <f t="shared" si="220"/>
        <v>0</v>
      </c>
      <c r="BL132" s="60"/>
      <c r="BM132" s="123"/>
      <c r="BN132" s="147"/>
      <c r="BO132" s="60"/>
      <c r="BP132" s="60">
        <f t="shared" si="221"/>
        <v>0</v>
      </c>
      <c r="BQ132" s="60"/>
      <c r="BR132" s="123"/>
      <c r="BS132" s="147"/>
      <c r="BT132" s="60"/>
      <c r="BU132" s="60">
        <f t="shared" si="222"/>
        <v>0</v>
      </c>
      <c r="BV132" s="60"/>
      <c r="BW132" s="123"/>
      <c r="BX132" s="147"/>
      <c r="BY132" s="60"/>
      <c r="BZ132" s="60">
        <f t="shared" si="223"/>
        <v>0</v>
      </c>
      <c r="CA132" s="60"/>
      <c r="CB132" s="123"/>
      <c r="CC132" s="147"/>
      <c r="CD132" s="69"/>
      <c r="CE132" s="60">
        <f t="shared" si="236"/>
        <v>0</v>
      </c>
      <c r="CF132" s="60"/>
      <c r="CG132" s="123">
        <v>1</v>
      </c>
      <c r="CH132" s="147">
        <v>1</v>
      </c>
      <c r="CI132" s="60"/>
      <c r="CJ132" s="60">
        <f t="shared" si="237"/>
        <v>1</v>
      </c>
      <c r="CK132" s="60"/>
      <c r="CL132" s="146">
        <f t="shared" si="248"/>
        <v>1</v>
      </c>
      <c r="CM132" s="123"/>
      <c r="CN132" s="147"/>
      <c r="CO132" s="60"/>
      <c r="CP132" s="60">
        <f t="shared" si="238"/>
        <v>0</v>
      </c>
      <c r="CQ132" s="123"/>
      <c r="CR132" s="147"/>
      <c r="CS132" s="60"/>
      <c r="CT132" s="60">
        <f t="shared" si="239"/>
        <v>0</v>
      </c>
      <c r="CU132" s="123"/>
      <c r="CV132" s="147"/>
      <c r="CW132" s="60"/>
      <c r="CX132" s="60">
        <f t="shared" si="225"/>
        <v>0</v>
      </c>
      <c r="CY132" s="123"/>
      <c r="CZ132" s="147"/>
      <c r="DA132" s="111"/>
      <c r="DB132" s="60">
        <f t="shared" si="226"/>
        <v>0</v>
      </c>
      <c r="DC132" s="123"/>
      <c r="DD132" s="147"/>
      <c r="DE132" s="111"/>
      <c r="DF132" s="60">
        <f t="shared" si="247"/>
        <v>0</v>
      </c>
      <c r="DG132" s="123">
        <v>3</v>
      </c>
      <c r="DH132" s="147"/>
      <c r="DI132" s="147"/>
      <c r="DJ132" s="112">
        <v>1</v>
      </c>
      <c r="DK132" s="63">
        <f t="shared" si="245"/>
        <v>1</v>
      </c>
      <c r="DL132" s="123">
        <v>1</v>
      </c>
      <c r="DM132" s="147">
        <v>1</v>
      </c>
      <c r="DN132" s="147">
        <v>1</v>
      </c>
      <c r="DO132" s="111"/>
      <c r="DP132" s="60">
        <f t="shared" si="228"/>
        <v>1</v>
      </c>
      <c r="DQ132" s="123">
        <v>1</v>
      </c>
      <c r="DR132" s="147"/>
      <c r="DS132" s="111"/>
      <c r="DT132" s="111"/>
      <c r="DU132" s="111"/>
      <c r="DV132" s="111"/>
      <c r="DW132" s="60">
        <f t="shared" si="229"/>
        <v>0</v>
      </c>
      <c r="DX132" s="123">
        <v>1</v>
      </c>
      <c r="DY132" s="147">
        <v>1</v>
      </c>
      <c r="DZ132" s="111"/>
      <c r="EA132" s="60">
        <f t="shared" si="241"/>
        <v>1</v>
      </c>
      <c r="EB132" s="123"/>
      <c r="EC132" s="147"/>
      <c r="ED132" s="111"/>
      <c r="EE132" s="60">
        <f t="shared" si="246"/>
        <v>0</v>
      </c>
    </row>
    <row r="133" spans="1:135">
      <c r="A133" s="83">
        <v>44</v>
      </c>
      <c r="B133" s="288"/>
      <c r="C133" s="46" t="s">
        <v>615</v>
      </c>
      <c r="D133" s="131" t="s">
        <v>425</v>
      </c>
      <c r="E133" s="123"/>
      <c r="F133" s="147"/>
      <c r="G133" s="60"/>
      <c r="H133" s="60">
        <f t="shared" si="230"/>
        <v>0</v>
      </c>
      <c r="I133" s="60"/>
      <c r="J133" s="123"/>
      <c r="K133" s="147"/>
      <c r="L133" s="60"/>
      <c r="M133" s="60">
        <f t="shared" si="231"/>
        <v>0</v>
      </c>
      <c r="N133" s="60"/>
      <c r="O133" s="123"/>
      <c r="P133" s="147"/>
      <c r="Q133" s="60"/>
      <c r="R133" s="60">
        <f t="shared" si="232"/>
        <v>0</v>
      </c>
      <c r="S133" s="60"/>
      <c r="T133" s="123"/>
      <c r="U133" s="147"/>
      <c r="V133" s="60"/>
      <c r="W133" s="60">
        <f t="shared" si="233"/>
        <v>0</v>
      </c>
      <c r="X133" s="60"/>
      <c r="Y133" s="123"/>
      <c r="Z133" s="147"/>
      <c r="AA133" s="60"/>
      <c r="AB133" s="60">
        <f t="shared" si="234"/>
        <v>0</v>
      </c>
      <c r="AC133" s="60"/>
      <c r="AD133" s="123"/>
      <c r="AE133" s="147"/>
      <c r="AF133" s="60"/>
      <c r="AG133" s="60">
        <f t="shared" si="235"/>
        <v>0</v>
      </c>
      <c r="AH133" s="60"/>
      <c r="AI133" s="123"/>
      <c r="AJ133" s="147"/>
      <c r="AK133" s="60"/>
      <c r="AL133" s="60">
        <f t="shared" si="215"/>
        <v>0</v>
      </c>
      <c r="AM133" s="60"/>
      <c r="AN133" s="123"/>
      <c r="AO133" s="147"/>
      <c r="AP133" s="60"/>
      <c r="AQ133" s="60">
        <f t="shared" si="216"/>
        <v>0</v>
      </c>
      <c r="AR133" s="60"/>
      <c r="AS133" s="123"/>
      <c r="AT133" s="147"/>
      <c r="AU133" s="60"/>
      <c r="AV133" s="60">
        <f t="shared" si="217"/>
        <v>0</v>
      </c>
      <c r="AW133" s="60"/>
      <c r="AX133" s="123"/>
      <c r="AY133" s="147"/>
      <c r="AZ133" s="60"/>
      <c r="BA133" s="60">
        <f t="shared" si="218"/>
        <v>0</v>
      </c>
      <c r="BB133" s="60"/>
      <c r="BC133" s="123"/>
      <c r="BD133" s="147"/>
      <c r="BE133" s="60"/>
      <c r="BF133" s="60">
        <f t="shared" si="219"/>
        <v>0</v>
      </c>
      <c r="BG133" s="60"/>
      <c r="BH133" s="123"/>
      <c r="BI133" s="147"/>
      <c r="BJ133" s="60"/>
      <c r="BK133" s="60">
        <f t="shared" si="220"/>
        <v>0</v>
      </c>
      <c r="BL133" s="60"/>
      <c r="BM133" s="123"/>
      <c r="BN133" s="147"/>
      <c r="BO133" s="60"/>
      <c r="BP133" s="60">
        <f t="shared" si="221"/>
        <v>0</v>
      </c>
      <c r="BQ133" s="60"/>
      <c r="BR133" s="123"/>
      <c r="BS133" s="147"/>
      <c r="BT133" s="60"/>
      <c r="BU133" s="60">
        <f t="shared" si="222"/>
        <v>0</v>
      </c>
      <c r="BV133" s="60"/>
      <c r="BW133" s="123"/>
      <c r="BX133" s="147"/>
      <c r="BY133" s="60"/>
      <c r="BZ133" s="60">
        <f t="shared" si="223"/>
        <v>0</v>
      </c>
      <c r="CA133" s="60"/>
      <c r="CB133" s="123"/>
      <c r="CC133" s="147"/>
      <c r="CD133" s="69"/>
      <c r="CE133" s="60">
        <f t="shared" si="236"/>
        <v>0</v>
      </c>
      <c r="CF133" s="60"/>
      <c r="CG133" s="123">
        <v>1</v>
      </c>
      <c r="CH133" s="147">
        <v>1</v>
      </c>
      <c r="CI133" s="60"/>
      <c r="CJ133" s="60">
        <f t="shared" si="237"/>
        <v>1</v>
      </c>
      <c r="CK133" s="60"/>
      <c r="CL133" s="146">
        <f t="shared" si="248"/>
        <v>1</v>
      </c>
      <c r="CM133" s="123"/>
      <c r="CN133" s="147"/>
      <c r="CO133" s="60"/>
      <c r="CP133" s="60">
        <f t="shared" si="238"/>
        <v>0</v>
      </c>
      <c r="CQ133" s="123"/>
      <c r="CR133" s="147"/>
      <c r="CS133" s="60"/>
      <c r="CT133" s="60">
        <f t="shared" si="239"/>
        <v>0</v>
      </c>
      <c r="CU133" s="123"/>
      <c r="CV133" s="147"/>
      <c r="CW133" s="60"/>
      <c r="CX133" s="60">
        <f t="shared" si="225"/>
        <v>0</v>
      </c>
      <c r="CY133" s="123"/>
      <c r="CZ133" s="147"/>
      <c r="DA133" s="111"/>
      <c r="DB133" s="60">
        <f t="shared" si="226"/>
        <v>0</v>
      </c>
      <c r="DC133" s="123"/>
      <c r="DD133" s="147"/>
      <c r="DE133" s="111"/>
      <c r="DF133" s="60">
        <f t="shared" si="247"/>
        <v>0</v>
      </c>
      <c r="DG133" s="123">
        <v>3</v>
      </c>
      <c r="DH133" s="147"/>
      <c r="DI133" s="147"/>
      <c r="DJ133" s="112">
        <v>1</v>
      </c>
      <c r="DK133" s="63">
        <f t="shared" si="245"/>
        <v>1</v>
      </c>
      <c r="DL133" s="123">
        <v>1</v>
      </c>
      <c r="DM133" s="147">
        <v>1</v>
      </c>
      <c r="DN133" s="147">
        <v>1</v>
      </c>
      <c r="DO133" s="111"/>
      <c r="DP133" s="60">
        <f t="shared" si="228"/>
        <v>1</v>
      </c>
      <c r="DQ133" s="123">
        <v>1</v>
      </c>
      <c r="DR133" s="147"/>
      <c r="DS133" s="111"/>
      <c r="DT133" s="111"/>
      <c r="DU133" s="111"/>
      <c r="DV133" s="111"/>
      <c r="DW133" s="60">
        <f t="shared" si="229"/>
        <v>0</v>
      </c>
      <c r="DX133" s="123">
        <v>1</v>
      </c>
      <c r="DY133" s="147">
        <v>1</v>
      </c>
      <c r="DZ133" s="111"/>
      <c r="EA133" s="60">
        <f t="shared" si="241"/>
        <v>1</v>
      </c>
      <c r="EB133" s="123"/>
      <c r="EC133" s="147"/>
      <c r="ED133" s="111"/>
      <c r="EE133" s="60">
        <f t="shared" si="246"/>
        <v>0</v>
      </c>
    </row>
    <row r="134" spans="1:135">
      <c r="A134" s="83">
        <v>45</v>
      </c>
      <c r="B134" s="288"/>
      <c r="C134" s="134" t="s">
        <v>451</v>
      </c>
      <c r="D134" s="130" t="s">
        <v>593</v>
      </c>
      <c r="E134" s="123"/>
      <c r="F134" s="147"/>
      <c r="G134" s="60"/>
      <c r="H134" s="60">
        <f t="shared" si="230"/>
        <v>0</v>
      </c>
      <c r="I134" s="60"/>
      <c r="J134" s="123"/>
      <c r="K134" s="147"/>
      <c r="L134" s="60"/>
      <c r="M134" s="60">
        <f t="shared" si="231"/>
        <v>0</v>
      </c>
      <c r="N134" s="60"/>
      <c r="O134" s="123"/>
      <c r="P134" s="147"/>
      <c r="Q134" s="60"/>
      <c r="R134" s="60">
        <f t="shared" si="232"/>
        <v>0</v>
      </c>
      <c r="S134" s="60"/>
      <c r="T134" s="123"/>
      <c r="U134" s="147"/>
      <c r="V134" s="60"/>
      <c r="W134" s="60">
        <f t="shared" si="233"/>
        <v>0</v>
      </c>
      <c r="X134" s="60"/>
      <c r="Y134" s="123"/>
      <c r="Z134" s="147"/>
      <c r="AA134" s="60"/>
      <c r="AB134" s="60">
        <f t="shared" si="234"/>
        <v>0</v>
      </c>
      <c r="AC134" s="60"/>
      <c r="AD134" s="123"/>
      <c r="AE134" s="147"/>
      <c r="AF134" s="60"/>
      <c r="AG134" s="60">
        <f t="shared" si="235"/>
        <v>0</v>
      </c>
      <c r="AH134" s="60"/>
      <c r="AI134" s="123"/>
      <c r="AJ134" s="147"/>
      <c r="AK134" s="60"/>
      <c r="AL134" s="60">
        <f t="shared" si="215"/>
        <v>0</v>
      </c>
      <c r="AM134" s="60"/>
      <c r="AN134" s="123"/>
      <c r="AO134" s="147"/>
      <c r="AP134" s="60"/>
      <c r="AQ134" s="60">
        <f t="shared" si="216"/>
        <v>0</v>
      </c>
      <c r="AR134" s="60"/>
      <c r="AS134" s="123"/>
      <c r="AT134" s="147"/>
      <c r="AU134" s="60"/>
      <c r="AV134" s="60">
        <f t="shared" si="217"/>
        <v>0</v>
      </c>
      <c r="AW134" s="60"/>
      <c r="AX134" s="123"/>
      <c r="AY134" s="147"/>
      <c r="AZ134" s="60"/>
      <c r="BA134" s="60">
        <f t="shared" si="218"/>
        <v>0</v>
      </c>
      <c r="BB134" s="60"/>
      <c r="BC134" s="123"/>
      <c r="BD134" s="147"/>
      <c r="BE134" s="60"/>
      <c r="BF134" s="60">
        <f t="shared" si="219"/>
        <v>0</v>
      </c>
      <c r="BG134" s="60"/>
      <c r="BH134" s="123"/>
      <c r="BI134" s="147"/>
      <c r="BJ134" s="60"/>
      <c r="BK134" s="60">
        <f t="shared" si="220"/>
        <v>0</v>
      </c>
      <c r="BL134" s="60"/>
      <c r="BM134" s="123"/>
      <c r="BN134" s="147"/>
      <c r="BO134" s="60"/>
      <c r="BP134" s="60">
        <f t="shared" si="221"/>
        <v>0</v>
      </c>
      <c r="BQ134" s="60"/>
      <c r="BR134" s="123"/>
      <c r="BS134" s="147"/>
      <c r="BT134" s="60"/>
      <c r="BU134" s="60">
        <f t="shared" si="222"/>
        <v>0</v>
      </c>
      <c r="BV134" s="60"/>
      <c r="BW134" s="123"/>
      <c r="BX134" s="147"/>
      <c r="BY134" s="60"/>
      <c r="BZ134" s="60">
        <f t="shared" si="223"/>
        <v>0</v>
      </c>
      <c r="CA134" s="60"/>
      <c r="CB134" s="123"/>
      <c r="CC134" s="147"/>
      <c r="CD134" s="69"/>
      <c r="CE134" s="60">
        <f t="shared" si="236"/>
        <v>0</v>
      </c>
      <c r="CF134" s="60"/>
      <c r="CG134" s="123">
        <v>1</v>
      </c>
      <c r="CH134" s="147">
        <v>1</v>
      </c>
      <c r="CI134" s="60"/>
      <c r="CJ134" s="60">
        <f t="shared" si="237"/>
        <v>1</v>
      </c>
      <c r="CK134" s="60"/>
      <c r="CL134" s="63">
        <f t="shared" si="248"/>
        <v>1</v>
      </c>
      <c r="CM134" s="123"/>
      <c r="CN134" s="147"/>
      <c r="CO134" s="60"/>
      <c r="CP134" s="60">
        <f t="shared" si="238"/>
        <v>0</v>
      </c>
      <c r="CQ134" s="123"/>
      <c r="CR134" s="147"/>
      <c r="CS134" s="60"/>
      <c r="CT134" s="60">
        <f t="shared" si="239"/>
        <v>0</v>
      </c>
      <c r="CU134" s="123"/>
      <c r="CV134" s="147"/>
      <c r="CW134" s="60"/>
      <c r="CX134" s="60">
        <f t="shared" si="225"/>
        <v>0</v>
      </c>
      <c r="CY134" s="123"/>
      <c r="CZ134" s="147"/>
      <c r="DA134" s="111"/>
      <c r="DB134" s="60">
        <f t="shared" si="226"/>
        <v>0</v>
      </c>
      <c r="DC134" s="123"/>
      <c r="DD134" s="147"/>
      <c r="DE134" s="111"/>
      <c r="DF134" s="60">
        <f t="shared" si="247"/>
        <v>0</v>
      </c>
      <c r="DG134" s="123">
        <v>3</v>
      </c>
      <c r="DH134" s="147"/>
      <c r="DI134" s="147"/>
      <c r="DJ134" s="112">
        <v>1</v>
      </c>
      <c r="DK134" s="63">
        <f>DJ134+DH134</f>
        <v>1</v>
      </c>
      <c r="DL134" s="123">
        <v>1</v>
      </c>
      <c r="DM134" s="147">
        <v>1</v>
      </c>
      <c r="DN134" s="147">
        <v>1</v>
      </c>
      <c r="DO134" s="111"/>
      <c r="DP134" s="60">
        <f t="shared" si="228"/>
        <v>1</v>
      </c>
      <c r="DQ134" s="123">
        <v>1</v>
      </c>
      <c r="DR134" s="147"/>
      <c r="DS134" s="111"/>
      <c r="DT134" s="111"/>
      <c r="DU134" s="111"/>
      <c r="DV134" s="111"/>
      <c r="DW134" s="60">
        <f t="shared" si="229"/>
        <v>0</v>
      </c>
      <c r="DX134" s="123">
        <v>1</v>
      </c>
      <c r="DY134" s="147">
        <v>0</v>
      </c>
      <c r="DZ134" s="111"/>
      <c r="EA134" s="60">
        <f t="shared" si="241"/>
        <v>0</v>
      </c>
      <c r="EB134" s="123"/>
      <c r="EC134" s="147"/>
      <c r="ED134" s="111"/>
      <c r="EE134" s="60">
        <f t="shared" si="246"/>
        <v>0</v>
      </c>
    </row>
    <row r="135" spans="1:135">
      <c r="A135" s="83">
        <v>46</v>
      </c>
      <c r="B135" s="288"/>
      <c r="C135" s="134" t="s">
        <v>80</v>
      </c>
      <c r="D135" s="131" t="s">
        <v>425</v>
      </c>
      <c r="E135" s="123"/>
      <c r="F135" s="147"/>
      <c r="G135" s="60"/>
      <c r="H135" s="60">
        <f t="shared" si="230"/>
        <v>0</v>
      </c>
      <c r="I135" s="60"/>
      <c r="J135" s="123"/>
      <c r="K135" s="147"/>
      <c r="L135" s="60"/>
      <c r="M135" s="60">
        <f t="shared" si="231"/>
        <v>0</v>
      </c>
      <c r="N135" s="60"/>
      <c r="O135" s="123"/>
      <c r="P135" s="147"/>
      <c r="Q135" s="60"/>
      <c r="R135" s="60">
        <f t="shared" si="232"/>
        <v>0</v>
      </c>
      <c r="S135" s="60"/>
      <c r="T135" s="123"/>
      <c r="U135" s="147"/>
      <c r="V135" s="60"/>
      <c r="W135" s="60">
        <f t="shared" si="233"/>
        <v>0</v>
      </c>
      <c r="X135" s="60"/>
      <c r="Y135" s="123"/>
      <c r="Z135" s="147"/>
      <c r="AA135" s="60"/>
      <c r="AB135" s="60">
        <f t="shared" si="234"/>
        <v>0</v>
      </c>
      <c r="AC135" s="60"/>
      <c r="AD135" s="123"/>
      <c r="AE135" s="147"/>
      <c r="AF135" s="60"/>
      <c r="AG135" s="60">
        <f t="shared" si="235"/>
        <v>0</v>
      </c>
      <c r="AH135" s="60"/>
      <c r="AI135" s="123"/>
      <c r="AJ135" s="147"/>
      <c r="AK135" s="60"/>
      <c r="AL135" s="60">
        <f t="shared" si="215"/>
        <v>0</v>
      </c>
      <c r="AM135" s="60"/>
      <c r="AN135" s="123"/>
      <c r="AO135" s="147"/>
      <c r="AP135" s="60"/>
      <c r="AQ135" s="60">
        <f t="shared" si="216"/>
        <v>0</v>
      </c>
      <c r="AR135" s="60"/>
      <c r="AS135" s="123"/>
      <c r="AT135" s="147"/>
      <c r="AU135" s="60"/>
      <c r="AV135" s="60">
        <f t="shared" si="217"/>
        <v>0</v>
      </c>
      <c r="AW135" s="60"/>
      <c r="AX135" s="123"/>
      <c r="AY135" s="147"/>
      <c r="AZ135" s="60"/>
      <c r="BA135" s="60">
        <f t="shared" si="218"/>
        <v>0</v>
      </c>
      <c r="BB135" s="60"/>
      <c r="BC135" s="123"/>
      <c r="BD135" s="147"/>
      <c r="BE135" s="60"/>
      <c r="BF135" s="60">
        <f t="shared" si="219"/>
        <v>0</v>
      </c>
      <c r="BG135" s="60"/>
      <c r="BH135" s="123"/>
      <c r="BI135" s="147"/>
      <c r="BJ135" s="60"/>
      <c r="BK135" s="60">
        <f t="shared" si="220"/>
        <v>0</v>
      </c>
      <c r="BL135" s="60"/>
      <c r="BM135" s="123"/>
      <c r="BN135" s="147"/>
      <c r="BO135" s="60"/>
      <c r="BP135" s="60">
        <f t="shared" si="221"/>
        <v>0</v>
      </c>
      <c r="BQ135" s="60"/>
      <c r="BR135" s="123"/>
      <c r="BS135" s="147"/>
      <c r="BT135" s="60"/>
      <c r="BU135" s="60">
        <f t="shared" si="222"/>
        <v>0</v>
      </c>
      <c r="BV135" s="60"/>
      <c r="BW135" s="123"/>
      <c r="BX135" s="147"/>
      <c r="BY135" s="60"/>
      <c r="BZ135" s="60">
        <f t="shared" si="223"/>
        <v>0</v>
      </c>
      <c r="CA135" s="60"/>
      <c r="CB135" s="123"/>
      <c r="CC135" s="147"/>
      <c r="CD135" s="69"/>
      <c r="CE135" s="60">
        <f t="shared" si="236"/>
        <v>0</v>
      </c>
      <c r="CF135" s="60"/>
      <c r="CG135" s="123">
        <v>1</v>
      </c>
      <c r="CH135" s="147">
        <v>1</v>
      </c>
      <c r="CI135" s="60"/>
      <c r="CJ135" s="60">
        <f t="shared" si="237"/>
        <v>1</v>
      </c>
      <c r="CK135" s="60"/>
      <c r="CL135" s="146">
        <f t="shared" si="248"/>
        <v>1</v>
      </c>
      <c r="CM135" s="123"/>
      <c r="CN135" s="147"/>
      <c r="CO135" s="60"/>
      <c r="CP135" s="60">
        <f t="shared" si="238"/>
        <v>0</v>
      </c>
      <c r="CQ135" s="123"/>
      <c r="CR135" s="147"/>
      <c r="CS135" s="60"/>
      <c r="CT135" s="60">
        <f t="shared" si="239"/>
        <v>0</v>
      </c>
      <c r="CU135" s="123"/>
      <c r="CV135" s="147"/>
      <c r="CW135" s="60"/>
      <c r="CX135" s="60">
        <f t="shared" si="225"/>
        <v>0</v>
      </c>
      <c r="CY135" s="123"/>
      <c r="CZ135" s="147"/>
      <c r="DA135" s="111"/>
      <c r="DB135" s="60">
        <f t="shared" si="226"/>
        <v>0</v>
      </c>
      <c r="DC135" s="123"/>
      <c r="DD135" s="147"/>
      <c r="DE135" s="111"/>
      <c r="DF135" s="60">
        <f t="shared" si="247"/>
        <v>0</v>
      </c>
      <c r="DG135" s="123">
        <v>3</v>
      </c>
      <c r="DH135" s="147"/>
      <c r="DI135" s="147"/>
      <c r="DJ135" s="112">
        <v>1</v>
      </c>
      <c r="DK135" s="63">
        <f t="shared" si="245"/>
        <v>1</v>
      </c>
      <c r="DL135" s="123">
        <v>1</v>
      </c>
      <c r="DM135" s="147">
        <v>0</v>
      </c>
      <c r="DN135" s="147">
        <v>1</v>
      </c>
      <c r="DO135" s="111"/>
      <c r="DP135" s="60">
        <f t="shared" si="228"/>
        <v>0</v>
      </c>
      <c r="DQ135" s="123">
        <v>1</v>
      </c>
      <c r="DR135" s="147"/>
      <c r="DS135" s="111"/>
      <c r="DT135" s="111"/>
      <c r="DU135" s="111"/>
      <c r="DV135" s="111"/>
      <c r="DW135" s="60">
        <f t="shared" si="229"/>
        <v>0</v>
      </c>
      <c r="DX135" s="123">
        <v>1</v>
      </c>
      <c r="DY135" s="147">
        <v>1</v>
      </c>
      <c r="DZ135" s="111"/>
      <c r="EA135" s="60">
        <f t="shared" si="241"/>
        <v>1</v>
      </c>
      <c r="EB135" s="123"/>
      <c r="EC135" s="147"/>
      <c r="ED135" s="111"/>
      <c r="EE135" s="60">
        <f t="shared" si="246"/>
        <v>0</v>
      </c>
    </row>
    <row r="136" spans="1:135">
      <c r="A136" s="83">
        <v>47</v>
      </c>
      <c r="B136" s="288"/>
      <c r="C136" s="46" t="s">
        <v>91</v>
      </c>
      <c r="D136" s="130" t="s">
        <v>593</v>
      </c>
      <c r="E136" s="123"/>
      <c r="F136" s="147"/>
      <c r="G136" s="60"/>
      <c r="H136" s="60">
        <f t="shared" si="230"/>
        <v>0</v>
      </c>
      <c r="I136" s="60"/>
      <c r="J136" s="123"/>
      <c r="K136" s="147"/>
      <c r="L136" s="60"/>
      <c r="M136" s="60">
        <f t="shared" si="231"/>
        <v>0</v>
      </c>
      <c r="N136" s="60"/>
      <c r="O136" s="123"/>
      <c r="P136" s="147"/>
      <c r="Q136" s="60"/>
      <c r="R136" s="60">
        <f t="shared" si="232"/>
        <v>0</v>
      </c>
      <c r="S136" s="60"/>
      <c r="T136" s="123"/>
      <c r="U136" s="147"/>
      <c r="V136" s="60"/>
      <c r="W136" s="60">
        <f t="shared" si="233"/>
        <v>0</v>
      </c>
      <c r="X136" s="60"/>
      <c r="Y136" s="123"/>
      <c r="Z136" s="147"/>
      <c r="AA136" s="60"/>
      <c r="AB136" s="60">
        <f t="shared" si="234"/>
        <v>0</v>
      </c>
      <c r="AC136" s="60"/>
      <c r="AD136" s="123"/>
      <c r="AE136" s="147"/>
      <c r="AF136" s="60"/>
      <c r="AG136" s="60">
        <f t="shared" si="235"/>
        <v>0</v>
      </c>
      <c r="AH136" s="60"/>
      <c r="AI136" s="123"/>
      <c r="AJ136" s="147"/>
      <c r="AK136" s="60"/>
      <c r="AL136" s="60">
        <f t="shared" si="215"/>
        <v>0</v>
      </c>
      <c r="AM136" s="60"/>
      <c r="AN136" s="123"/>
      <c r="AO136" s="147"/>
      <c r="AP136" s="60"/>
      <c r="AQ136" s="60">
        <f t="shared" si="216"/>
        <v>0</v>
      </c>
      <c r="AR136" s="60"/>
      <c r="AS136" s="123"/>
      <c r="AT136" s="147"/>
      <c r="AU136" s="60"/>
      <c r="AV136" s="60">
        <f t="shared" si="217"/>
        <v>0</v>
      </c>
      <c r="AW136" s="60"/>
      <c r="AX136" s="123"/>
      <c r="AY136" s="147"/>
      <c r="AZ136" s="60"/>
      <c r="BA136" s="60">
        <f t="shared" si="218"/>
        <v>0</v>
      </c>
      <c r="BB136" s="60"/>
      <c r="BC136" s="123"/>
      <c r="BD136" s="147"/>
      <c r="BE136" s="60"/>
      <c r="BF136" s="60">
        <f t="shared" si="219"/>
        <v>0</v>
      </c>
      <c r="BG136" s="60"/>
      <c r="BH136" s="123"/>
      <c r="BI136" s="147"/>
      <c r="BJ136" s="60"/>
      <c r="BK136" s="60">
        <f t="shared" si="220"/>
        <v>0</v>
      </c>
      <c r="BL136" s="60"/>
      <c r="BM136" s="123"/>
      <c r="BN136" s="147"/>
      <c r="BO136" s="60"/>
      <c r="BP136" s="60">
        <f t="shared" si="221"/>
        <v>0</v>
      </c>
      <c r="BQ136" s="60"/>
      <c r="BR136" s="123"/>
      <c r="BS136" s="147"/>
      <c r="BT136" s="60"/>
      <c r="BU136" s="60">
        <f t="shared" si="222"/>
        <v>0</v>
      </c>
      <c r="BV136" s="60"/>
      <c r="BW136" s="123"/>
      <c r="BX136" s="147"/>
      <c r="BY136" s="60"/>
      <c r="BZ136" s="60">
        <f t="shared" si="223"/>
        <v>0</v>
      </c>
      <c r="CA136" s="60"/>
      <c r="CB136" s="123"/>
      <c r="CC136" s="147"/>
      <c r="CD136" s="69"/>
      <c r="CE136" s="60">
        <f t="shared" si="236"/>
        <v>0</v>
      </c>
      <c r="CF136" s="60"/>
      <c r="CG136" s="123">
        <v>1</v>
      </c>
      <c r="CH136" s="147">
        <v>1</v>
      </c>
      <c r="CI136" s="60"/>
      <c r="CJ136" s="60">
        <f t="shared" si="237"/>
        <v>1</v>
      </c>
      <c r="CK136" s="60"/>
      <c r="CL136" s="146">
        <f t="shared" si="248"/>
        <v>1</v>
      </c>
      <c r="CM136" s="123"/>
      <c r="CN136" s="147"/>
      <c r="CO136" s="60"/>
      <c r="CP136" s="60">
        <f t="shared" si="238"/>
        <v>0</v>
      </c>
      <c r="CQ136" s="123"/>
      <c r="CR136" s="147"/>
      <c r="CS136" s="60"/>
      <c r="CT136" s="60">
        <f t="shared" si="239"/>
        <v>0</v>
      </c>
      <c r="CU136" s="123"/>
      <c r="CV136" s="147"/>
      <c r="CW136" s="60"/>
      <c r="CX136" s="60">
        <f t="shared" si="225"/>
        <v>0</v>
      </c>
      <c r="CY136" s="123"/>
      <c r="CZ136" s="147"/>
      <c r="DA136" s="111"/>
      <c r="DB136" s="60">
        <f t="shared" si="226"/>
        <v>0</v>
      </c>
      <c r="DC136" s="123"/>
      <c r="DD136" s="147"/>
      <c r="DE136" s="111"/>
      <c r="DF136" s="60">
        <f t="shared" si="247"/>
        <v>0</v>
      </c>
      <c r="DG136" s="123">
        <v>3</v>
      </c>
      <c r="DH136" s="147">
        <v>1</v>
      </c>
      <c r="DI136" s="147">
        <v>1</v>
      </c>
      <c r="DJ136" s="112"/>
      <c r="DK136" s="63">
        <f t="shared" si="245"/>
        <v>1</v>
      </c>
      <c r="DL136" s="123">
        <v>1</v>
      </c>
      <c r="DM136" s="147">
        <v>1</v>
      </c>
      <c r="DN136" s="147">
        <v>1</v>
      </c>
      <c r="DO136" s="111"/>
      <c r="DP136" s="60">
        <f t="shared" si="228"/>
        <v>1</v>
      </c>
      <c r="DQ136" s="123">
        <v>1</v>
      </c>
      <c r="DR136" s="147"/>
      <c r="DS136" s="111"/>
      <c r="DT136" s="111"/>
      <c r="DU136" s="111"/>
      <c r="DV136" s="111"/>
      <c r="DW136" s="60">
        <f t="shared" si="229"/>
        <v>0</v>
      </c>
      <c r="DX136" s="123">
        <v>1</v>
      </c>
      <c r="DY136" s="147">
        <v>0</v>
      </c>
      <c r="DZ136" s="111"/>
      <c r="EA136" s="60">
        <f t="shared" si="241"/>
        <v>0</v>
      </c>
      <c r="EB136" s="123"/>
      <c r="EC136" s="147"/>
      <c r="ED136" s="111"/>
      <c r="EE136" s="60">
        <f t="shared" si="246"/>
        <v>0</v>
      </c>
    </row>
    <row r="137" spans="1:135">
      <c r="A137" s="83">
        <v>48</v>
      </c>
      <c r="B137" s="288"/>
      <c r="C137" s="46" t="s">
        <v>466</v>
      </c>
      <c r="D137" s="129" t="s">
        <v>560</v>
      </c>
      <c r="E137" s="123"/>
      <c r="F137" s="147"/>
      <c r="G137" s="60"/>
      <c r="H137" s="60">
        <f t="shared" si="230"/>
        <v>0</v>
      </c>
      <c r="I137" s="60"/>
      <c r="J137" s="123"/>
      <c r="K137" s="147"/>
      <c r="L137" s="60"/>
      <c r="M137" s="60">
        <f t="shared" si="231"/>
        <v>0</v>
      </c>
      <c r="N137" s="60"/>
      <c r="O137" s="123"/>
      <c r="P137" s="147"/>
      <c r="Q137" s="60"/>
      <c r="R137" s="60">
        <f t="shared" si="232"/>
        <v>0</v>
      </c>
      <c r="S137" s="60"/>
      <c r="T137" s="123"/>
      <c r="U137" s="147"/>
      <c r="V137" s="60"/>
      <c r="W137" s="60">
        <f t="shared" si="233"/>
        <v>0</v>
      </c>
      <c r="X137" s="60"/>
      <c r="Y137" s="123"/>
      <c r="Z137" s="147"/>
      <c r="AA137" s="60"/>
      <c r="AB137" s="60">
        <f t="shared" si="234"/>
        <v>0</v>
      </c>
      <c r="AC137" s="60"/>
      <c r="AD137" s="123"/>
      <c r="AE137" s="147"/>
      <c r="AF137" s="60"/>
      <c r="AG137" s="60">
        <f t="shared" si="235"/>
        <v>0</v>
      </c>
      <c r="AH137" s="60"/>
      <c r="AI137" s="123"/>
      <c r="AJ137" s="147"/>
      <c r="AK137" s="60"/>
      <c r="AL137" s="60">
        <f t="shared" si="215"/>
        <v>0</v>
      </c>
      <c r="AM137" s="60"/>
      <c r="AN137" s="123"/>
      <c r="AO137" s="147"/>
      <c r="AP137" s="60"/>
      <c r="AQ137" s="60">
        <f t="shared" si="216"/>
        <v>0</v>
      </c>
      <c r="AR137" s="60"/>
      <c r="AS137" s="123"/>
      <c r="AT137" s="147"/>
      <c r="AU137" s="60"/>
      <c r="AV137" s="60">
        <f t="shared" si="217"/>
        <v>0</v>
      </c>
      <c r="AW137" s="60"/>
      <c r="AX137" s="123"/>
      <c r="AY137" s="147"/>
      <c r="AZ137" s="60"/>
      <c r="BA137" s="60">
        <f t="shared" si="218"/>
        <v>0</v>
      </c>
      <c r="BB137" s="60"/>
      <c r="BC137" s="123"/>
      <c r="BD137" s="147"/>
      <c r="BE137" s="60"/>
      <c r="BF137" s="60">
        <f t="shared" si="219"/>
        <v>0</v>
      </c>
      <c r="BG137" s="60"/>
      <c r="BH137" s="123"/>
      <c r="BI137" s="147"/>
      <c r="BJ137" s="60"/>
      <c r="BK137" s="60">
        <f t="shared" si="220"/>
        <v>0</v>
      </c>
      <c r="BL137" s="60"/>
      <c r="BM137" s="123"/>
      <c r="BN137" s="147"/>
      <c r="BO137" s="60"/>
      <c r="BP137" s="60">
        <f t="shared" si="221"/>
        <v>0</v>
      </c>
      <c r="BQ137" s="60"/>
      <c r="BR137" s="123"/>
      <c r="BS137" s="147"/>
      <c r="BT137" s="60"/>
      <c r="BU137" s="60">
        <f t="shared" si="222"/>
        <v>0</v>
      </c>
      <c r="BV137" s="60"/>
      <c r="BW137" s="123"/>
      <c r="BX137" s="147"/>
      <c r="BY137" s="60"/>
      <c r="BZ137" s="60">
        <f t="shared" si="223"/>
        <v>0</v>
      </c>
      <c r="CA137" s="60"/>
      <c r="CB137" s="123"/>
      <c r="CC137" s="147"/>
      <c r="CD137" s="69"/>
      <c r="CE137" s="60">
        <f t="shared" si="236"/>
        <v>0</v>
      </c>
      <c r="CF137" s="60"/>
      <c r="CG137" s="123">
        <v>1</v>
      </c>
      <c r="CH137" s="147">
        <v>1</v>
      </c>
      <c r="CI137" s="60"/>
      <c r="CJ137" s="60">
        <f t="shared" si="237"/>
        <v>1</v>
      </c>
      <c r="CK137" s="60"/>
      <c r="CL137" s="146">
        <f t="shared" si="248"/>
        <v>1</v>
      </c>
      <c r="CM137" s="123"/>
      <c r="CN137" s="147"/>
      <c r="CO137" s="60"/>
      <c r="CP137" s="60">
        <f t="shared" si="238"/>
        <v>0</v>
      </c>
      <c r="CQ137" s="123"/>
      <c r="CR137" s="147"/>
      <c r="CS137" s="60"/>
      <c r="CT137" s="60">
        <f t="shared" si="239"/>
        <v>0</v>
      </c>
      <c r="CU137" s="123"/>
      <c r="CV137" s="147"/>
      <c r="CW137" s="60"/>
      <c r="CX137" s="60">
        <f t="shared" si="225"/>
        <v>0</v>
      </c>
      <c r="CY137" s="123"/>
      <c r="CZ137" s="147"/>
      <c r="DA137" s="111"/>
      <c r="DB137" s="60">
        <f t="shared" si="226"/>
        <v>0</v>
      </c>
      <c r="DC137" s="123"/>
      <c r="DD137" s="147"/>
      <c r="DE137" s="111"/>
      <c r="DF137" s="60">
        <f t="shared" si="247"/>
        <v>0</v>
      </c>
      <c r="DG137" s="123">
        <v>3</v>
      </c>
      <c r="DH137" s="147"/>
      <c r="DI137" s="147"/>
      <c r="DJ137" s="112">
        <v>1</v>
      </c>
      <c r="DK137" s="146">
        <f>DJ137+DH137</f>
        <v>1</v>
      </c>
      <c r="DL137" s="123">
        <v>1</v>
      </c>
      <c r="DM137" s="147">
        <v>3</v>
      </c>
      <c r="DN137" s="147">
        <v>3</v>
      </c>
      <c r="DO137" s="111"/>
      <c r="DP137" s="60">
        <f t="shared" si="228"/>
        <v>3</v>
      </c>
      <c r="DQ137" s="123">
        <v>1</v>
      </c>
      <c r="DR137" s="147"/>
      <c r="DS137" s="111"/>
      <c r="DT137" s="111"/>
      <c r="DU137" s="111"/>
      <c r="DV137" s="111"/>
      <c r="DW137" s="60">
        <f t="shared" si="229"/>
        <v>0</v>
      </c>
      <c r="DX137" s="123">
        <v>1</v>
      </c>
      <c r="DY137" s="147">
        <v>1</v>
      </c>
      <c r="DZ137" s="111"/>
      <c r="EA137" s="60">
        <f t="shared" si="241"/>
        <v>1</v>
      </c>
      <c r="EB137" s="123"/>
      <c r="EC137" s="147"/>
      <c r="ED137" s="111"/>
      <c r="EE137" s="60">
        <f t="shared" si="246"/>
        <v>0</v>
      </c>
    </row>
    <row r="138" spans="1:135">
      <c r="A138" s="83">
        <v>49</v>
      </c>
      <c r="B138" s="288"/>
      <c r="C138" s="134" t="s">
        <v>521</v>
      </c>
      <c r="D138" s="130" t="s">
        <v>593</v>
      </c>
      <c r="E138" s="123"/>
      <c r="F138" s="147"/>
      <c r="G138" s="60"/>
      <c r="H138" s="60">
        <f t="shared" si="230"/>
        <v>0</v>
      </c>
      <c r="I138" s="60"/>
      <c r="J138" s="123"/>
      <c r="K138" s="147"/>
      <c r="L138" s="60"/>
      <c r="M138" s="60">
        <f t="shared" si="231"/>
        <v>0</v>
      </c>
      <c r="N138" s="60"/>
      <c r="O138" s="123"/>
      <c r="P138" s="147"/>
      <c r="Q138" s="60"/>
      <c r="R138" s="60">
        <f t="shared" si="232"/>
        <v>0</v>
      </c>
      <c r="S138" s="60"/>
      <c r="T138" s="123"/>
      <c r="U138" s="147"/>
      <c r="V138" s="60"/>
      <c r="W138" s="60">
        <f t="shared" si="233"/>
        <v>0</v>
      </c>
      <c r="X138" s="60"/>
      <c r="Y138" s="123"/>
      <c r="Z138" s="147"/>
      <c r="AA138" s="60"/>
      <c r="AB138" s="60">
        <f t="shared" si="234"/>
        <v>0</v>
      </c>
      <c r="AC138" s="60"/>
      <c r="AD138" s="123"/>
      <c r="AE138" s="147"/>
      <c r="AF138" s="60"/>
      <c r="AG138" s="60">
        <f t="shared" si="235"/>
        <v>0</v>
      </c>
      <c r="AH138" s="60"/>
      <c r="AI138" s="123"/>
      <c r="AJ138" s="147"/>
      <c r="AK138" s="60"/>
      <c r="AL138" s="60">
        <f t="shared" si="215"/>
        <v>0</v>
      </c>
      <c r="AM138" s="60"/>
      <c r="AN138" s="123"/>
      <c r="AO138" s="147"/>
      <c r="AP138" s="60"/>
      <c r="AQ138" s="60">
        <f t="shared" si="216"/>
        <v>0</v>
      </c>
      <c r="AR138" s="60"/>
      <c r="AS138" s="123"/>
      <c r="AT138" s="147"/>
      <c r="AU138" s="60"/>
      <c r="AV138" s="60">
        <f t="shared" si="217"/>
        <v>0</v>
      </c>
      <c r="AW138" s="60"/>
      <c r="AX138" s="123"/>
      <c r="AY138" s="147"/>
      <c r="AZ138" s="60"/>
      <c r="BA138" s="60">
        <f t="shared" si="218"/>
        <v>0</v>
      </c>
      <c r="BB138" s="60"/>
      <c r="BC138" s="123"/>
      <c r="BD138" s="147"/>
      <c r="BE138" s="60"/>
      <c r="BF138" s="60">
        <f t="shared" si="219"/>
        <v>0</v>
      </c>
      <c r="BG138" s="60"/>
      <c r="BH138" s="123"/>
      <c r="BI138" s="147"/>
      <c r="BJ138" s="60"/>
      <c r="BK138" s="60">
        <f t="shared" si="220"/>
        <v>0</v>
      </c>
      <c r="BL138" s="60"/>
      <c r="BM138" s="123"/>
      <c r="BN138" s="147"/>
      <c r="BO138" s="60"/>
      <c r="BP138" s="60">
        <f t="shared" si="221"/>
        <v>0</v>
      </c>
      <c r="BQ138" s="60"/>
      <c r="BR138" s="123"/>
      <c r="BS138" s="147"/>
      <c r="BT138" s="60"/>
      <c r="BU138" s="60">
        <f t="shared" si="222"/>
        <v>0</v>
      </c>
      <c r="BV138" s="60"/>
      <c r="BW138" s="123"/>
      <c r="BX138" s="147"/>
      <c r="BY138" s="60"/>
      <c r="BZ138" s="60">
        <f t="shared" si="223"/>
        <v>0</v>
      </c>
      <c r="CA138" s="60"/>
      <c r="CB138" s="123"/>
      <c r="CC138" s="147"/>
      <c r="CD138" s="69"/>
      <c r="CE138" s="60">
        <f t="shared" si="236"/>
        <v>0</v>
      </c>
      <c r="CF138" s="60"/>
      <c r="CG138" s="123">
        <v>1</v>
      </c>
      <c r="CH138" s="147">
        <v>1</v>
      </c>
      <c r="CI138" s="60"/>
      <c r="CJ138" s="60">
        <f t="shared" si="237"/>
        <v>1</v>
      </c>
      <c r="CK138" s="60"/>
      <c r="CL138" s="146">
        <f t="shared" si="248"/>
        <v>1</v>
      </c>
      <c r="CM138" s="123"/>
      <c r="CN138" s="147"/>
      <c r="CO138" s="60"/>
      <c r="CP138" s="60">
        <f t="shared" si="238"/>
        <v>0</v>
      </c>
      <c r="CQ138" s="123"/>
      <c r="CR138" s="147"/>
      <c r="CS138" s="60"/>
      <c r="CT138" s="60">
        <f t="shared" si="239"/>
        <v>0</v>
      </c>
      <c r="CU138" s="123"/>
      <c r="CV138" s="147"/>
      <c r="CW138" s="60"/>
      <c r="CX138" s="60">
        <f t="shared" si="225"/>
        <v>0</v>
      </c>
      <c r="CY138" s="123"/>
      <c r="CZ138" s="147"/>
      <c r="DA138" s="111"/>
      <c r="DB138" s="60">
        <f t="shared" si="226"/>
        <v>0</v>
      </c>
      <c r="DC138" s="123"/>
      <c r="DD138" s="147"/>
      <c r="DE138" s="111"/>
      <c r="DF138" s="60">
        <f t="shared" si="247"/>
        <v>0</v>
      </c>
      <c r="DG138" s="123">
        <v>3</v>
      </c>
      <c r="DH138" s="147"/>
      <c r="DI138" s="147"/>
      <c r="DJ138" s="112">
        <v>1</v>
      </c>
      <c r="DK138" s="63">
        <f>DJ138+DH138</f>
        <v>1</v>
      </c>
      <c r="DL138" s="123">
        <v>1</v>
      </c>
      <c r="DM138" s="147">
        <v>1</v>
      </c>
      <c r="DN138" s="147">
        <v>1</v>
      </c>
      <c r="DO138" s="111"/>
      <c r="DP138" s="60">
        <f t="shared" si="228"/>
        <v>1</v>
      </c>
      <c r="DQ138" s="123">
        <v>1</v>
      </c>
      <c r="DR138" s="147"/>
      <c r="DS138" s="111"/>
      <c r="DT138" s="111"/>
      <c r="DU138" s="111"/>
      <c r="DV138" s="111"/>
      <c r="DW138" s="60">
        <f t="shared" si="229"/>
        <v>0</v>
      </c>
      <c r="DX138" s="123">
        <v>1</v>
      </c>
      <c r="DY138" s="147">
        <v>0</v>
      </c>
      <c r="DZ138" s="111"/>
      <c r="EA138" s="60">
        <f t="shared" si="241"/>
        <v>0</v>
      </c>
      <c r="EB138" s="123"/>
      <c r="EC138" s="147"/>
      <c r="ED138" s="111"/>
      <c r="EE138" s="60">
        <f t="shared" si="246"/>
        <v>0</v>
      </c>
    </row>
    <row r="139" spans="1:135">
      <c r="A139" s="83">
        <v>50</v>
      </c>
      <c r="B139" s="288"/>
      <c r="C139" s="46" t="s">
        <v>92</v>
      </c>
      <c r="D139" s="130" t="s">
        <v>593</v>
      </c>
      <c r="E139" s="123"/>
      <c r="F139" s="147"/>
      <c r="G139" s="60"/>
      <c r="H139" s="60">
        <f t="shared" si="230"/>
        <v>0</v>
      </c>
      <c r="I139" s="60"/>
      <c r="J139" s="123"/>
      <c r="K139" s="147"/>
      <c r="L139" s="60"/>
      <c r="M139" s="60">
        <f t="shared" si="231"/>
        <v>0</v>
      </c>
      <c r="N139" s="60"/>
      <c r="O139" s="123"/>
      <c r="P139" s="147"/>
      <c r="Q139" s="60"/>
      <c r="R139" s="60">
        <f t="shared" si="232"/>
        <v>0</v>
      </c>
      <c r="S139" s="60"/>
      <c r="T139" s="123"/>
      <c r="U139" s="147"/>
      <c r="V139" s="60"/>
      <c r="W139" s="60">
        <f t="shared" si="233"/>
        <v>0</v>
      </c>
      <c r="X139" s="60"/>
      <c r="Y139" s="123"/>
      <c r="Z139" s="147"/>
      <c r="AA139" s="60"/>
      <c r="AB139" s="60">
        <f t="shared" si="234"/>
        <v>0</v>
      </c>
      <c r="AC139" s="60"/>
      <c r="AD139" s="123"/>
      <c r="AE139" s="147"/>
      <c r="AF139" s="60"/>
      <c r="AG139" s="60">
        <f t="shared" si="235"/>
        <v>0</v>
      </c>
      <c r="AH139" s="60"/>
      <c r="AI139" s="123"/>
      <c r="AJ139" s="147"/>
      <c r="AK139" s="60"/>
      <c r="AL139" s="60">
        <f t="shared" si="215"/>
        <v>0</v>
      </c>
      <c r="AM139" s="60"/>
      <c r="AN139" s="123"/>
      <c r="AO139" s="147"/>
      <c r="AP139" s="60"/>
      <c r="AQ139" s="60">
        <f t="shared" si="216"/>
        <v>0</v>
      </c>
      <c r="AR139" s="60"/>
      <c r="AS139" s="123"/>
      <c r="AT139" s="147"/>
      <c r="AU139" s="60"/>
      <c r="AV139" s="60">
        <f t="shared" si="217"/>
        <v>0</v>
      </c>
      <c r="AW139" s="60"/>
      <c r="AX139" s="123"/>
      <c r="AY139" s="147"/>
      <c r="AZ139" s="60"/>
      <c r="BA139" s="60">
        <f t="shared" si="218"/>
        <v>0</v>
      </c>
      <c r="BB139" s="60"/>
      <c r="BC139" s="123"/>
      <c r="BD139" s="147"/>
      <c r="BE139" s="60"/>
      <c r="BF139" s="60">
        <f t="shared" si="219"/>
        <v>0</v>
      </c>
      <c r="BG139" s="60"/>
      <c r="BH139" s="123"/>
      <c r="BI139" s="147"/>
      <c r="BJ139" s="60"/>
      <c r="BK139" s="60">
        <f t="shared" si="220"/>
        <v>0</v>
      </c>
      <c r="BL139" s="60"/>
      <c r="BM139" s="123"/>
      <c r="BN139" s="147"/>
      <c r="BO139" s="60"/>
      <c r="BP139" s="60">
        <f t="shared" si="221"/>
        <v>0</v>
      </c>
      <c r="BQ139" s="60"/>
      <c r="BR139" s="123"/>
      <c r="BS139" s="147"/>
      <c r="BT139" s="60"/>
      <c r="BU139" s="60">
        <f t="shared" si="222"/>
        <v>0</v>
      </c>
      <c r="BV139" s="60"/>
      <c r="BW139" s="123"/>
      <c r="BX139" s="147"/>
      <c r="BY139" s="60"/>
      <c r="BZ139" s="60">
        <f t="shared" si="223"/>
        <v>0</v>
      </c>
      <c r="CA139" s="60"/>
      <c r="CB139" s="123"/>
      <c r="CC139" s="147"/>
      <c r="CD139" s="69"/>
      <c r="CE139" s="60">
        <f t="shared" si="236"/>
        <v>0</v>
      </c>
      <c r="CF139" s="60"/>
      <c r="CG139" s="123">
        <v>1</v>
      </c>
      <c r="CH139" s="147">
        <v>1</v>
      </c>
      <c r="CI139" s="60"/>
      <c r="CJ139" s="60">
        <f t="shared" si="237"/>
        <v>1</v>
      </c>
      <c r="CK139" s="60"/>
      <c r="CL139" s="146">
        <f t="shared" si="248"/>
        <v>1</v>
      </c>
      <c r="CM139" s="123"/>
      <c r="CN139" s="147"/>
      <c r="CO139" s="60"/>
      <c r="CP139" s="60">
        <f t="shared" si="238"/>
        <v>0</v>
      </c>
      <c r="CQ139" s="123"/>
      <c r="CR139" s="147"/>
      <c r="CS139" s="60"/>
      <c r="CT139" s="60">
        <f t="shared" si="239"/>
        <v>0</v>
      </c>
      <c r="CU139" s="123"/>
      <c r="CV139" s="147"/>
      <c r="CW139" s="60"/>
      <c r="CX139" s="60">
        <f t="shared" si="225"/>
        <v>0</v>
      </c>
      <c r="CY139" s="123"/>
      <c r="CZ139" s="147"/>
      <c r="DA139" s="111"/>
      <c r="DB139" s="60">
        <f t="shared" si="226"/>
        <v>0</v>
      </c>
      <c r="DC139" s="123"/>
      <c r="DD139" s="147"/>
      <c r="DE139" s="111"/>
      <c r="DF139" s="60">
        <f t="shared" si="247"/>
        <v>0</v>
      </c>
      <c r="DG139" s="123">
        <v>3</v>
      </c>
      <c r="DH139" s="147"/>
      <c r="DI139" s="147"/>
      <c r="DJ139" s="112">
        <v>1</v>
      </c>
      <c r="DK139" s="63">
        <f t="shared" ref="DK139:DK179" si="249">DJ139+DH139</f>
        <v>1</v>
      </c>
      <c r="DL139" s="123">
        <v>1</v>
      </c>
      <c r="DM139" s="147">
        <v>1</v>
      </c>
      <c r="DN139" s="147">
        <v>1</v>
      </c>
      <c r="DO139" s="111"/>
      <c r="DP139" s="60">
        <f t="shared" si="228"/>
        <v>1</v>
      </c>
      <c r="DQ139" s="123">
        <v>1</v>
      </c>
      <c r="DR139" s="147"/>
      <c r="DS139" s="111"/>
      <c r="DT139" s="111"/>
      <c r="DU139" s="111"/>
      <c r="DV139" s="111"/>
      <c r="DW139" s="60">
        <f t="shared" si="229"/>
        <v>0</v>
      </c>
      <c r="DX139" s="123">
        <v>1</v>
      </c>
      <c r="DY139" s="147">
        <v>0</v>
      </c>
      <c r="DZ139" s="111"/>
      <c r="EA139" s="60">
        <f t="shared" si="241"/>
        <v>0</v>
      </c>
      <c r="EB139" s="123"/>
      <c r="EC139" s="147"/>
      <c r="ED139" s="111"/>
      <c r="EE139" s="60">
        <f t="shared" si="246"/>
        <v>0</v>
      </c>
    </row>
    <row r="140" spans="1:135">
      <c r="A140" s="83">
        <v>51</v>
      </c>
      <c r="B140" s="288"/>
      <c r="C140" s="46" t="s">
        <v>90</v>
      </c>
      <c r="D140" s="129" t="s">
        <v>560</v>
      </c>
      <c r="E140" s="123"/>
      <c r="F140" s="147"/>
      <c r="G140" s="60"/>
      <c r="H140" s="60">
        <f t="shared" si="230"/>
        <v>0</v>
      </c>
      <c r="I140" s="60"/>
      <c r="J140" s="123"/>
      <c r="K140" s="147"/>
      <c r="L140" s="60"/>
      <c r="M140" s="60">
        <f t="shared" si="231"/>
        <v>0</v>
      </c>
      <c r="N140" s="60"/>
      <c r="O140" s="123"/>
      <c r="P140" s="147"/>
      <c r="Q140" s="60"/>
      <c r="R140" s="60">
        <f t="shared" si="232"/>
        <v>0</v>
      </c>
      <c r="S140" s="60"/>
      <c r="T140" s="123"/>
      <c r="U140" s="147"/>
      <c r="V140" s="60"/>
      <c r="W140" s="60">
        <f t="shared" si="233"/>
        <v>0</v>
      </c>
      <c r="X140" s="60"/>
      <c r="Y140" s="123"/>
      <c r="Z140" s="147"/>
      <c r="AA140" s="60"/>
      <c r="AB140" s="60">
        <f t="shared" si="234"/>
        <v>0</v>
      </c>
      <c r="AC140" s="60"/>
      <c r="AD140" s="123"/>
      <c r="AE140" s="147"/>
      <c r="AF140" s="60"/>
      <c r="AG140" s="60">
        <f t="shared" si="235"/>
        <v>0</v>
      </c>
      <c r="AH140" s="60"/>
      <c r="AI140" s="123"/>
      <c r="AJ140" s="147"/>
      <c r="AK140" s="60"/>
      <c r="AL140" s="60">
        <f t="shared" si="215"/>
        <v>0</v>
      </c>
      <c r="AM140" s="60"/>
      <c r="AN140" s="123"/>
      <c r="AO140" s="147"/>
      <c r="AP140" s="60"/>
      <c r="AQ140" s="60">
        <f t="shared" si="216"/>
        <v>0</v>
      </c>
      <c r="AR140" s="60"/>
      <c r="AS140" s="123"/>
      <c r="AT140" s="147"/>
      <c r="AU140" s="60"/>
      <c r="AV140" s="60">
        <f t="shared" si="217"/>
        <v>0</v>
      </c>
      <c r="AW140" s="60"/>
      <c r="AX140" s="123"/>
      <c r="AY140" s="147"/>
      <c r="AZ140" s="60"/>
      <c r="BA140" s="60">
        <f t="shared" si="218"/>
        <v>0</v>
      </c>
      <c r="BB140" s="60"/>
      <c r="BC140" s="123"/>
      <c r="BD140" s="147"/>
      <c r="BE140" s="60"/>
      <c r="BF140" s="60">
        <f t="shared" si="219"/>
        <v>0</v>
      </c>
      <c r="BG140" s="60"/>
      <c r="BH140" s="123"/>
      <c r="BI140" s="147"/>
      <c r="BJ140" s="60"/>
      <c r="BK140" s="60">
        <f t="shared" si="220"/>
        <v>0</v>
      </c>
      <c r="BL140" s="60"/>
      <c r="BM140" s="123"/>
      <c r="BN140" s="147"/>
      <c r="BO140" s="60"/>
      <c r="BP140" s="60">
        <f t="shared" si="221"/>
        <v>0</v>
      </c>
      <c r="BQ140" s="60"/>
      <c r="BR140" s="123"/>
      <c r="BS140" s="147"/>
      <c r="BT140" s="60"/>
      <c r="BU140" s="60">
        <f t="shared" si="222"/>
        <v>0</v>
      </c>
      <c r="BV140" s="60"/>
      <c r="BW140" s="123"/>
      <c r="BX140" s="147"/>
      <c r="BY140" s="60"/>
      <c r="BZ140" s="60">
        <f t="shared" si="223"/>
        <v>0</v>
      </c>
      <c r="CA140" s="60"/>
      <c r="CB140" s="123"/>
      <c r="CC140" s="147"/>
      <c r="CD140" s="69"/>
      <c r="CE140" s="60">
        <f t="shared" si="236"/>
        <v>0</v>
      </c>
      <c r="CF140" s="60"/>
      <c r="CG140" s="123">
        <v>1</v>
      </c>
      <c r="CH140" s="147">
        <v>1</v>
      </c>
      <c r="CI140" s="60"/>
      <c r="CJ140" s="60">
        <f t="shared" si="237"/>
        <v>1</v>
      </c>
      <c r="CK140" s="60"/>
      <c r="CL140" s="146">
        <f t="shared" si="248"/>
        <v>1</v>
      </c>
      <c r="CM140" s="123"/>
      <c r="CN140" s="147"/>
      <c r="CO140" s="60"/>
      <c r="CP140" s="60">
        <f t="shared" si="238"/>
        <v>0</v>
      </c>
      <c r="CQ140" s="123"/>
      <c r="CR140" s="147"/>
      <c r="CS140" s="60"/>
      <c r="CT140" s="60">
        <f t="shared" si="239"/>
        <v>0</v>
      </c>
      <c r="CU140" s="123"/>
      <c r="CV140" s="147"/>
      <c r="CW140" s="60"/>
      <c r="CX140" s="60">
        <f t="shared" si="225"/>
        <v>0</v>
      </c>
      <c r="CY140" s="123"/>
      <c r="CZ140" s="147"/>
      <c r="DA140" s="111"/>
      <c r="DB140" s="60">
        <f t="shared" si="226"/>
        <v>0</v>
      </c>
      <c r="DC140" s="123"/>
      <c r="DD140" s="147"/>
      <c r="DE140" s="111"/>
      <c r="DF140" s="60">
        <f t="shared" si="247"/>
        <v>0</v>
      </c>
      <c r="DG140" s="123">
        <v>3</v>
      </c>
      <c r="DH140" s="147"/>
      <c r="DI140" s="147"/>
      <c r="DJ140" s="112">
        <v>1</v>
      </c>
      <c r="DK140" s="63">
        <f t="shared" si="249"/>
        <v>1</v>
      </c>
      <c r="DL140" s="123">
        <v>1</v>
      </c>
      <c r="DM140" s="147">
        <v>0</v>
      </c>
      <c r="DN140" s="147">
        <v>1</v>
      </c>
      <c r="DO140" s="111"/>
      <c r="DP140" s="60">
        <f t="shared" si="228"/>
        <v>0</v>
      </c>
      <c r="DQ140" s="123">
        <v>1</v>
      </c>
      <c r="DR140" s="147"/>
      <c r="DS140" s="111"/>
      <c r="DT140" s="111"/>
      <c r="DU140" s="111"/>
      <c r="DV140" s="111"/>
      <c r="DW140" s="60">
        <f t="shared" si="229"/>
        <v>0</v>
      </c>
      <c r="DX140" s="123">
        <v>1</v>
      </c>
      <c r="DY140" s="147">
        <v>0</v>
      </c>
      <c r="DZ140" s="111"/>
      <c r="EA140" s="60">
        <f t="shared" si="241"/>
        <v>0</v>
      </c>
      <c r="EB140" s="123"/>
      <c r="EC140" s="147"/>
      <c r="ED140" s="111"/>
      <c r="EE140" s="60">
        <f t="shared" si="246"/>
        <v>0</v>
      </c>
    </row>
    <row r="141" spans="1:135">
      <c r="A141" s="83">
        <v>52</v>
      </c>
      <c r="B141" s="288"/>
      <c r="C141" s="134" t="s">
        <v>78</v>
      </c>
      <c r="D141" s="131" t="s">
        <v>425</v>
      </c>
      <c r="E141" s="123"/>
      <c r="F141" s="147"/>
      <c r="G141" s="60"/>
      <c r="H141" s="60">
        <f t="shared" si="230"/>
        <v>0</v>
      </c>
      <c r="I141" s="60"/>
      <c r="J141" s="123"/>
      <c r="K141" s="147"/>
      <c r="L141" s="60"/>
      <c r="M141" s="60">
        <f t="shared" si="231"/>
        <v>0</v>
      </c>
      <c r="N141" s="60"/>
      <c r="O141" s="123"/>
      <c r="P141" s="147"/>
      <c r="Q141" s="60"/>
      <c r="R141" s="60">
        <f t="shared" si="232"/>
        <v>0</v>
      </c>
      <c r="S141" s="60"/>
      <c r="T141" s="123"/>
      <c r="U141" s="147"/>
      <c r="V141" s="60"/>
      <c r="W141" s="60">
        <f t="shared" si="233"/>
        <v>0</v>
      </c>
      <c r="X141" s="60"/>
      <c r="Y141" s="123"/>
      <c r="Z141" s="147"/>
      <c r="AA141" s="60"/>
      <c r="AB141" s="60">
        <f t="shared" si="234"/>
        <v>0</v>
      </c>
      <c r="AC141" s="60"/>
      <c r="AD141" s="123"/>
      <c r="AE141" s="147"/>
      <c r="AF141" s="60"/>
      <c r="AG141" s="60">
        <f t="shared" si="235"/>
        <v>0</v>
      </c>
      <c r="AH141" s="60"/>
      <c r="AI141" s="123"/>
      <c r="AJ141" s="147"/>
      <c r="AK141" s="60"/>
      <c r="AL141" s="60">
        <f t="shared" si="215"/>
        <v>0</v>
      </c>
      <c r="AM141" s="60"/>
      <c r="AN141" s="123"/>
      <c r="AO141" s="147"/>
      <c r="AP141" s="60"/>
      <c r="AQ141" s="60">
        <f t="shared" si="216"/>
        <v>0</v>
      </c>
      <c r="AR141" s="60"/>
      <c r="AS141" s="123"/>
      <c r="AT141" s="147"/>
      <c r="AU141" s="60"/>
      <c r="AV141" s="60">
        <f t="shared" si="217"/>
        <v>0</v>
      </c>
      <c r="AW141" s="60"/>
      <c r="AX141" s="123"/>
      <c r="AY141" s="147"/>
      <c r="AZ141" s="60"/>
      <c r="BA141" s="60">
        <f t="shared" si="218"/>
        <v>0</v>
      </c>
      <c r="BB141" s="60"/>
      <c r="BC141" s="123"/>
      <c r="BD141" s="147"/>
      <c r="BE141" s="60"/>
      <c r="BF141" s="60">
        <f t="shared" si="219"/>
        <v>0</v>
      </c>
      <c r="BG141" s="60"/>
      <c r="BH141" s="123"/>
      <c r="BI141" s="147"/>
      <c r="BJ141" s="60"/>
      <c r="BK141" s="60">
        <f t="shared" si="220"/>
        <v>0</v>
      </c>
      <c r="BL141" s="60"/>
      <c r="BM141" s="123"/>
      <c r="BN141" s="147"/>
      <c r="BO141" s="60"/>
      <c r="BP141" s="60">
        <f t="shared" si="221"/>
        <v>0</v>
      </c>
      <c r="BQ141" s="60"/>
      <c r="BR141" s="123"/>
      <c r="BS141" s="147"/>
      <c r="BT141" s="60"/>
      <c r="BU141" s="60">
        <f t="shared" si="222"/>
        <v>0</v>
      </c>
      <c r="BV141" s="60"/>
      <c r="BW141" s="123"/>
      <c r="BX141" s="147"/>
      <c r="BY141" s="60"/>
      <c r="BZ141" s="60">
        <f t="shared" si="223"/>
        <v>0</v>
      </c>
      <c r="CA141" s="60"/>
      <c r="CB141" s="123"/>
      <c r="CC141" s="147"/>
      <c r="CD141" s="69"/>
      <c r="CE141" s="60">
        <f t="shared" si="236"/>
        <v>0</v>
      </c>
      <c r="CF141" s="60"/>
      <c r="CG141" s="123">
        <v>1</v>
      </c>
      <c r="CH141" s="147">
        <v>1</v>
      </c>
      <c r="CI141" s="60"/>
      <c r="CJ141" s="60">
        <f t="shared" si="237"/>
        <v>1</v>
      </c>
      <c r="CK141" s="60"/>
      <c r="CL141" s="146">
        <f t="shared" si="248"/>
        <v>1</v>
      </c>
      <c r="CM141" s="123"/>
      <c r="CN141" s="147"/>
      <c r="CO141" s="60"/>
      <c r="CP141" s="60">
        <f t="shared" si="238"/>
        <v>0</v>
      </c>
      <c r="CQ141" s="123"/>
      <c r="CR141" s="147"/>
      <c r="CS141" s="60"/>
      <c r="CT141" s="60">
        <f t="shared" si="239"/>
        <v>0</v>
      </c>
      <c r="CU141" s="123"/>
      <c r="CV141" s="147"/>
      <c r="CW141" s="60"/>
      <c r="CX141" s="60">
        <f t="shared" si="225"/>
        <v>0</v>
      </c>
      <c r="CY141" s="123"/>
      <c r="CZ141" s="147"/>
      <c r="DA141" s="111"/>
      <c r="DB141" s="60">
        <f t="shared" si="226"/>
        <v>0</v>
      </c>
      <c r="DC141" s="123"/>
      <c r="DD141" s="147"/>
      <c r="DE141" s="111"/>
      <c r="DF141" s="60">
        <f t="shared" si="247"/>
        <v>0</v>
      </c>
      <c r="DG141" s="123">
        <v>3</v>
      </c>
      <c r="DH141" s="147"/>
      <c r="DI141" s="147"/>
      <c r="DJ141" s="112">
        <v>2</v>
      </c>
      <c r="DK141" s="63">
        <f t="shared" si="249"/>
        <v>2</v>
      </c>
      <c r="DL141" s="123">
        <v>1</v>
      </c>
      <c r="DM141" s="147">
        <v>1</v>
      </c>
      <c r="DN141" s="147">
        <v>1</v>
      </c>
      <c r="DO141" s="111"/>
      <c r="DP141" s="60">
        <f t="shared" si="228"/>
        <v>1</v>
      </c>
      <c r="DQ141" s="123">
        <v>1</v>
      </c>
      <c r="DR141" s="147"/>
      <c r="DS141" s="111"/>
      <c r="DT141" s="111"/>
      <c r="DU141" s="111"/>
      <c r="DV141" s="111"/>
      <c r="DW141" s="60">
        <f t="shared" si="229"/>
        <v>0</v>
      </c>
      <c r="DX141" s="123">
        <v>1</v>
      </c>
      <c r="DY141" s="147">
        <v>1</v>
      </c>
      <c r="DZ141" s="111"/>
      <c r="EA141" s="60">
        <f t="shared" si="241"/>
        <v>1</v>
      </c>
      <c r="EB141" s="123"/>
      <c r="EC141" s="147"/>
      <c r="ED141" s="111"/>
      <c r="EE141" s="60">
        <f t="shared" ref="EE141:EE161" si="250">ED141+EC141</f>
        <v>0</v>
      </c>
    </row>
    <row r="142" spans="1:135">
      <c r="A142" s="83">
        <v>53</v>
      </c>
      <c r="B142" s="288"/>
      <c r="C142" s="134" t="s">
        <v>95</v>
      </c>
      <c r="D142" s="130" t="s">
        <v>593</v>
      </c>
      <c r="E142" s="123"/>
      <c r="F142" s="147"/>
      <c r="G142" s="60"/>
      <c r="H142" s="60">
        <f t="shared" si="230"/>
        <v>0</v>
      </c>
      <c r="I142" s="60"/>
      <c r="J142" s="123"/>
      <c r="K142" s="147"/>
      <c r="L142" s="60"/>
      <c r="M142" s="60">
        <f t="shared" si="231"/>
        <v>0</v>
      </c>
      <c r="N142" s="60"/>
      <c r="O142" s="123"/>
      <c r="P142" s="147"/>
      <c r="Q142" s="60"/>
      <c r="R142" s="60">
        <f t="shared" si="232"/>
        <v>0</v>
      </c>
      <c r="S142" s="60"/>
      <c r="T142" s="123"/>
      <c r="U142" s="147"/>
      <c r="V142" s="60"/>
      <c r="W142" s="60">
        <f t="shared" si="233"/>
        <v>0</v>
      </c>
      <c r="X142" s="60"/>
      <c r="Y142" s="123"/>
      <c r="Z142" s="147"/>
      <c r="AA142" s="60"/>
      <c r="AB142" s="60">
        <f t="shared" si="234"/>
        <v>0</v>
      </c>
      <c r="AC142" s="60"/>
      <c r="AD142" s="123"/>
      <c r="AE142" s="147"/>
      <c r="AF142" s="60"/>
      <c r="AG142" s="60">
        <f t="shared" si="235"/>
        <v>0</v>
      </c>
      <c r="AH142" s="60"/>
      <c r="AI142" s="123"/>
      <c r="AJ142" s="147"/>
      <c r="AK142" s="60"/>
      <c r="AL142" s="60">
        <f t="shared" si="215"/>
        <v>0</v>
      </c>
      <c r="AM142" s="60"/>
      <c r="AN142" s="123"/>
      <c r="AO142" s="147"/>
      <c r="AP142" s="60"/>
      <c r="AQ142" s="60">
        <f t="shared" si="216"/>
        <v>0</v>
      </c>
      <c r="AR142" s="60"/>
      <c r="AS142" s="123"/>
      <c r="AT142" s="147"/>
      <c r="AU142" s="60"/>
      <c r="AV142" s="60">
        <f t="shared" si="217"/>
        <v>0</v>
      </c>
      <c r="AW142" s="60"/>
      <c r="AX142" s="123"/>
      <c r="AY142" s="147"/>
      <c r="AZ142" s="60"/>
      <c r="BA142" s="60">
        <f t="shared" si="218"/>
        <v>0</v>
      </c>
      <c r="BB142" s="60"/>
      <c r="BC142" s="123"/>
      <c r="BD142" s="147"/>
      <c r="BE142" s="60"/>
      <c r="BF142" s="60">
        <f t="shared" si="219"/>
        <v>0</v>
      </c>
      <c r="BG142" s="60"/>
      <c r="BH142" s="123"/>
      <c r="BI142" s="147"/>
      <c r="BJ142" s="60"/>
      <c r="BK142" s="60">
        <f t="shared" si="220"/>
        <v>0</v>
      </c>
      <c r="BL142" s="60"/>
      <c r="BM142" s="123"/>
      <c r="BN142" s="147"/>
      <c r="BO142" s="60"/>
      <c r="BP142" s="60">
        <f t="shared" si="221"/>
        <v>0</v>
      </c>
      <c r="BQ142" s="60"/>
      <c r="BR142" s="123"/>
      <c r="BS142" s="147"/>
      <c r="BT142" s="60"/>
      <c r="BU142" s="60">
        <f t="shared" si="222"/>
        <v>0</v>
      </c>
      <c r="BV142" s="60"/>
      <c r="BW142" s="123"/>
      <c r="BX142" s="147"/>
      <c r="BY142" s="60"/>
      <c r="BZ142" s="60">
        <f t="shared" si="223"/>
        <v>0</v>
      </c>
      <c r="CA142" s="60"/>
      <c r="CB142" s="123"/>
      <c r="CC142" s="147"/>
      <c r="CD142" s="69"/>
      <c r="CE142" s="60">
        <f t="shared" si="236"/>
        <v>0</v>
      </c>
      <c r="CF142" s="60"/>
      <c r="CG142" s="123">
        <v>1</v>
      </c>
      <c r="CH142" s="147">
        <v>1</v>
      </c>
      <c r="CI142" s="60"/>
      <c r="CJ142" s="60">
        <f t="shared" si="237"/>
        <v>1</v>
      </c>
      <c r="CK142" s="60"/>
      <c r="CL142" s="146">
        <f t="shared" si="248"/>
        <v>1</v>
      </c>
      <c r="CM142" s="123"/>
      <c r="CN142" s="147"/>
      <c r="CO142" s="60"/>
      <c r="CP142" s="60">
        <f t="shared" si="238"/>
        <v>0</v>
      </c>
      <c r="CQ142" s="123"/>
      <c r="CR142" s="147"/>
      <c r="CS142" s="60"/>
      <c r="CT142" s="60">
        <f t="shared" si="239"/>
        <v>0</v>
      </c>
      <c r="CU142" s="123"/>
      <c r="CV142" s="147"/>
      <c r="CW142" s="60"/>
      <c r="CX142" s="60">
        <f t="shared" si="225"/>
        <v>0</v>
      </c>
      <c r="CY142" s="123"/>
      <c r="CZ142" s="147"/>
      <c r="DA142" s="111"/>
      <c r="DB142" s="60">
        <f t="shared" si="226"/>
        <v>0</v>
      </c>
      <c r="DC142" s="123"/>
      <c r="DD142" s="147"/>
      <c r="DE142" s="111"/>
      <c r="DF142" s="60">
        <f t="shared" si="247"/>
        <v>0</v>
      </c>
      <c r="DG142" s="123">
        <v>3</v>
      </c>
      <c r="DH142" s="147"/>
      <c r="DI142" s="147"/>
      <c r="DJ142" s="112">
        <v>1</v>
      </c>
      <c r="DK142" s="63">
        <f t="shared" si="249"/>
        <v>1</v>
      </c>
      <c r="DL142" s="123">
        <v>1</v>
      </c>
      <c r="DM142" s="147">
        <v>1</v>
      </c>
      <c r="DN142" s="147">
        <v>1</v>
      </c>
      <c r="DO142" s="111"/>
      <c r="DP142" s="60">
        <f t="shared" si="228"/>
        <v>1</v>
      </c>
      <c r="DQ142" s="123">
        <v>1</v>
      </c>
      <c r="DR142" s="147"/>
      <c r="DS142" s="111"/>
      <c r="DT142" s="111"/>
      <c r="DU142" s="111"/>
      <c r="DV142" s="111"/>
      <c r="DW142" s="60">
        <f t="shared" si="229"/>
        <v>0</v>
      </c>
      <c r="DX142" s="123">
        <v>1</v>
      </c>
      <c r="DY142" s="147">
        <v>1</v>
      </c>
      <c r="DZ142" s="111"/>
      <c r="EA142" s="60">
        <f t="shared" si="241"/>
        <v>1</v>
      </c>
      <c r="EB142" s="123"/>
      <c r="EC142" s="147"/>
      <c r="ED142" s="111"/>
      <c r="EE142" s="60">
        <f t="shared" si="250"/>
        <v>0</v>
      </c>
    </row>
    <row r="143" spans="1:135">
      <c r="A143" s="83">
        <v>54</v>
      </c>
      <c r="B143" s="288"/>
      <c r="C143" s="46" t="s">
        <v>83</v>
      </c>
      <c r="D143" s="129" t="s">
        <v>560</v>
      </c>
      <c r="E143" s="123"/>
      <c r="F143" s="147"/>
      <c r="G143" s="60"/>
      <c r="H143" s="60">
        <f t="shared" si="230"/>
        <v>0</v>
      </c>
      <c r="I143" s="60"/>
      <c r="J143" s="123"/>
      <c r="K143" s="147"/>
      <c r="L143" s="60"/>
      <c r="M143" s="60">
        <f t="shared" si="231"/>
        <v>0</v>
      </c>
      <c r="N143" s="60"/>
      <c r="O143" s="123"/>
      <c r="P143" s="147"/>
      <c r="Q143" s="60"/>
      <c r="R143" s="60">
        <f t="shared" si="232"/>
        <v>0</v>
      </c>
      <c r="S143" s="60"/>
      <c r="T143" s="123"/>
      <c r="U143" s="147"/>
      <c r="V143" s="60"/>
      <c r="W143" s="60">
        <f t="shared" si="233"/>
        <v>0</v>
      </c>
      <c r="X143" s="60"/>
      <c r="Y143" s="123"/>
      <c r="Z143" s="147"/>
      <c r="AA143" s="60"/>
      <c r="AB143" s="60">
        <f t="shared" si="234"/>
        <v>0</v>
      </c>
      <c r="AC143" s="60"/>
      <c r="AD143" s="123"/>
      <c r="AE143" s="147"/>
      <c r="AF143" s="60"/>
      <c r="AG143" s="60">
        <f t="shared" si="235"/>
        <v>0</v>
      </c>
      <c r="AH143" s="60"/>
      <c r="AI143" s="123"/>
      <c r="AJ143" s="147"/>
      <c r="AK143" s="60"/>
      <c r="AL143" s="60">
        <f t="shared" si="215"/>
        <v>0</v>
      </c>
      <c r="AM143" s="60"/>
      <c r="AN143" s="123"/>
      <c r="AO143" s="147"/>
      <c r="AP143" s="60"/>
      <c r="AQ143" s="60">
        <f t="shared" si="216"/>
        <v>0</v>
      </c>
      <c r="AR143" s="60"/>
      <c r="AS143" s="123"/>
      <c r="AT143" s="147"/>
      <c r="AU143" s="60"/>
      <c r="AV143" s="60">
        <f t="shared" si="217"/>
        <v>0</v>
      </c>
      <c r="AW143" s="60"/>
      <c r="AX143" s="123"/>
      <c r="AY143" s="147"/>
      <c r="AZ143" s="60"/>
      <c r="BA143" s="60">
        <f t="shared" si="218"/>
        <v>0</v>
      </c>
      <c r="BB143" s="60"/>
      <c r="BC143" s="123"/>
      <c r="BD143" s="147"/>
      <c r="BE143" s="60"/>
      <c r="BF143" s="60">
        <f t="shared" si="219"/>
        <v>0</v>
      </c>
      <c r="BG143" s="60"/>
      <c r="BH143" s="123"/>
      <c r="BI143" s="147"/>
      <c r="BJ143" s="60"/>
      <c r="BK143" s="60">
        <f t="shared" si="220"/>
        <v>0</v>
      </c>
      <c r="BL143" s="60"/>
      <c r="BM143" s="123"/>
      <c r="BN143" s="147"/>
      <c r="BO143" s="60"/>
      <c r="BP143" s="60">
        <f t="shared" si="221"/>
        <v>0</v>
      </c>
      <c r="BQ143" s="60"/>
      <c r="BR143" s="123"/>
      <c r="BS143" s="147"/>
      <c r="BT143" s="60"/>
      <c r="BU143" s="60">
        <f t="shared" si="222"/>
        <v>0</v>
      </c>
      <c r="BV143" s="60"/>
      <c r="BW143" s="123"/>
      <c r="BX143" s="147"/>
      <c r="BY143" s="60"/>
      <c r="BZ143" s="60">
        <f t="shared" si="223"/>
        <v>0</v>
      </c>
      <c r="CA143" s="60"/>
      <c r="CB143" s="123"/>
      <c r="CC143" s="147"/>
      <c r="CD143" s="69"/>
      <c r="CE143" s="60">
        <f t="shared" si="236"/>
        <v>0</v>
      </c>
      <c r="CF143" s="60"/>
      <c r="CG143" s="123">
        <v>1</v>
      </c>
      <c r="CH143" s="147">
        <v>1</v>
      </c>
      <c r="CI143" s="60"/>
      <c r="CJ143" s="60">
        <f t="shared" si="237"/>
        <v>1</v>
      </c>
      <c r="CK143" s="60"/>
      <c r="CL143" s="146">
        <f t="shared" si="248"/>
        <v>1</v>
      </c>
      <c r="CM143" s="123"/>
      <c r="CN143" s="147"/>
      <c r="CO143" s="60"/>
      <c r="CP143" s="60">
        <f t="shared" si="238"/>
        <v>0</v>
      </c>
      <c r="CQ143" s="123"/>
      <c r="CR143" s="147"/>
      <c r="CS143" s="60"/>
      <c r="CT143" s="60">
        <f t="shared" si="239"/>
        <v>0</v>
      </c>
      <c r="CU143" s="123"/>
      <c r="CV143" s="147"/>
      <c r="CW143" s="60"/>
      <c r="CX143" s="60">
        <f t="shared" si="225"/>
        <v>0</v>
      </c>
      <c r="CY143" s="123"/>
      <c r="CZ143" s="147"/>
      <c r="DA143" s="111"/>
      <c r="DB143" s="60">
        <f t="shared" si="226"/>
        <v>0</v>
      </c>
      <c r="DC143" s="123"/>
      <c r="DD143" s="147"/>
      <c r="DE143" s="111"/>
      <c r="DF143" s="60">
        <f t="shared" si="247"/>
        <v>0</v>
      </c>
      <c r="DG143" s="123">
        <v>3</v>
      </c>
      <c r="DH143" s="147"/>
      <c r="DI143" s="147"/>
      <c r="DJ143" s="112">
        <v>2</v>
      </c>
      <c r="DK143" s="63">
        <f t="shared" si="249"/>
        <v>2</v>
      </c>
      <c r="DL143" s="123">
        <v>1</v>
      </c>
      <c r="DM143" s="147">
        <v>1</v>
      </c>
      <c r="DN143" s="147">
        <v>1</v>
      </c>
      <c r="DO143" s="111"/>
      <c r="DP143" s="60">
        <f t="shared" si="228"/>
        <v>1</v>
      </c>
      <c r="DQ143" s="123">
        <v>1</v>
      </c>
      <c r="DR143" s="147"/>
      <c r="DS143" s="111"/>
      <c r="DT143" s="111"/>
      <c r="DU143" s="111"/>
      <c r="DV143" s="111"/>
      <c r="DW143" s="60">
        <f t="shared" si="229"/>
        <v>0</v>
      </c>
      <c r="DX143" s="123">
        <v>1</v>
      </c>
      <c r="DY143" s="147">
        <v>1</v>
      </c>
      <c r="DZ143" s="111"/>
      <c r="EA143" s="60">
        <f t="shared" si="241"/>
        <v>1</v>
      </c>
      <c r="EB143" s="123"/>
      <c r="EC143" s="147"/>
      <c r="ED143" s="111"/>
      <c r="EE143" s="60">
        <f t="shared" si="250"/>
        <v>0</v>
      </c>
    </row>
    <row r="144" spans="1:135">
      <c r="A144" s="83">
        <v>55</v>
      </c>
      <c r="B144" s="288"/>
      <c r="C144" s="46" t="s">
        <v>87</v>
      </c>
      <c r="D144" s="131" t="s">
        <v>425</v>
      </c>
      <c r="E144" s="123"/>
      <c r="F144" s="147"/>
      <c r="G144" s="60"/>
      <c r="H144" s="60">
        <f t="shared" si="230"/>
        <v>0</v>
      </c>
      <c r="I144" s="60"/>
      <c r="J144" s="123"/>
      <c r="K144" s="147"/>
      <c r="L144" s="60"/>
      <c r="M144" s="60">
        <f t="shared" si="231"/>
        <v>0</v>
      </c>
      <c r="N144" s="60"/>
      <c r="O144" s="123"/>
      <c r="P144" s="147"/>
      <c r="Q144" s="60"/>
      <c r="R144" s="60">
        <f t="shared" si="232"/>
        <v>0</v>
      </c>
      <c r="S144" s="60"/>
      <c r="T144" s="123"/>
      <c r="U144" s="147"/>
      <c r="V144" s="60"/>
      <c r="W144" s="60">
        <f t="shared" si="233"/>
        <v>0</v>
      </c>
      <c r="X144" s="60"/>
      <c r="Y144" s="123"/>
      <c r="Z144" s="147"/>
      <c r="AA144" s="60"/>
      <c r="AB144" s="60">
        <f t="shared" si="234"/>
        <v>0</v>
      </c>
      <c r="AC144" s="60"/>
      <c r="AD144" s="123"/>
      <c r="AE144" s="147"/>
      <c r="AF144" s="60"/>
      <c r="AG144" s="60">
        <f t="shared" si="235"/>
        <v>0</v>
      </c>
      <c r="AH144" s="60"/>
      <c r="AI144" s="123"/>
      <c r="AJ144" s="147"/>
      <c r="AK144" s="60"/>
      <c r="AL144" s="60">
        <f t="shared" si="215"/>
        <v>0</v>
      </c>
      <c r="AM144" s="60"/>
      <c r="AN144" s="123"/>
      <c r="AO144" s="147"/>
      <c r="AP144" s="60"/>
      <c r="AQ144" s="60">
        <f t="shared" si="216"/>
        <v>0</v>
      </c>
      <c r="AR144" s="60"/>
      <c r="AS144" s="123"/>
      <c r="AT144" s="147"/>
      <c r="AU144" s="60"/>
      <c r="AV144" s="60">
        <f t="shared" si="217"/>
        <v>0</v>
      </c>
      <c r="AW144" s="60"/>
      <c r="AX144" s="123"/>
      <c r="AY144" s="147"/>
      <c r="AZ144" s="60"/>
      <c r="BA144" s="60">
        <f t="shared" si="218"/>
        <v>0</v>
      </c>
      <c r="BB144" s="60"/>
      <c r="BC144" s="123"/>
      <c r="BD144" s="147"/>
      <c r="BE144" s="60"/>
      <c r="BF144" s="60">
        <f t="shared" si="219"/>
        <v>0</v>
      </c>
      <c r="BG144" s="60"/>
      <c r="BH144" s="123"/>
      <c r="BI144" s="147"/>
      <c r="BJ144" s="60"/>
      <c r="BK144" s="60">
        <f t="shared" si="220"/>
        <v>0</v>
      </c>
      <c r="BL144" s="60"/>
      <c r="BM144" s="123"/>
      <c r="BN144" s="147"/>
      <c r="BO144" s="60"/>
      <c r="BP144" s="60">
        <f t="shared" si="221"/>
        <v>0</v>
      </c>
      <c r="BQ144" s="60"/>
      <c r="BR144" s="123"/>
      <c r="BS144" s="147"/>
      <c r="BT144" s="60"/>
      <c r="BU144" s="60">
        <f t="shared" si="222"/>
        <v>0</v>
      </c>
      <c r="BV144" s="60"/>
      <c r="BW144" s="123"/>
      <c r="BX144" s="147"/>
      <c r="BY144" s="60"/>
      <c r="BZ144" s="60">
        <f t="shared" si="223"/>
        <v>0</v>
      </c>
      <c r="CA144" s="60"/>
      <c r="CB144" s="123"/>
      <c r="CC144" s="147"/>
      <c r="CD144" s="69"/>
      <c r="CE144" s="60">
        <f t="shared" si="236"/>
        <v>0</v>
      </c>
      <c r="CF144" s="60"/>
      <c r="CG144" s="123">
        <v>1</v>
      </c>
      <c r="CH144" s="147">
        <v>1</v>
      </c>
      <c r="CI144" s="60"/>
      <c r="CJ144" s="60">
        <f t="shared" si="237"/>
        <v>1</v>
      </c>
      <c r="CK144" s="60"/>
      <c r="CL144" s="63">
        <f t="shared" si="248"/>
        <v>1</v>
      </c>
      <c r="CM144" s="123"/>
      <c r="CN144" s="147"/>
      <c r="CO144" s="60"/>
      <c r="CP144" s="60">
        <f t="shared" si="238"/>
        <v>0</v>
      </c>
      <c r="CQ144" s="123"/>
      <c r="CR144" s="147"/>
      <c r="CS144" s="60"/>
      <c r="CT144" s="60">
        <f t="shared" si="239"/>
        <v>0</v>
      </c>
      <c r="CU144" s="123"/>
      <c r="CV144" s="147"/>
      <c r="CW144" s="60"/>
      <c r="CX144" s="60">
        <f t="shared" si="225"/>
        <v>0</v>
      </c>
      <c r="CY144" s="123"/>
      <c r="CZ144" s="147"/>
      <c r="DA144" s="111"/>
      <c r="DB144" s="60">
        <f t="shared" si="226"/>
        <v>0</v>
      </c>
      <c r="DC144" s="123"/>
      <c r="DD144" s="147"/>
      <c r="DE144" s="111"/>
      <c r="DF144" s="60">
        <f t="shared" si="247"/>
        <v>0</v>
      </c>
      <c r="DG144" s="123">
        <v>3</v>
      </c>
      <c r="DH144" s="147">
        <v>1</v>
      </c>
      <c r="DI144" s="147"/>
      <c r="DJ144" s="112">
        <v>1</v>
      </c>
      <c r="DK144" s="63">
        <f t="shared" si="249"/>
        <v>2</v>
      </c>
      <c r="DL144" s="123">
        <v>1</v>
      </c>
      <c r="DM144" s="147">
        <v>0</v>
      </c>
      <c r="DN144" s="147">
        <v>1</v>
      </c>
      <c r="DO144" s="111"/>
      <c r="DP144" s="60">
        <f t="shared" si="228"/>
        <v>0</v>
      </c>
      <c r="DQ144" s="123">
        <v>1</v>
      </c>
      <c r="DR144" s="147"/>
      <c r="DS144" s="111"/>
      <c r="DT144" s="111"/>
      <c r="DU144" s="111"/>
      <c r="DV144" s="111"/>
      <c r="DW144" s="60">
        <f t="shared" si="229"/>
        <v>0</v>
      </c>
      <c r="DX144" s="123">
        <v>1</v>
      </c>
      <c r="DY144" s="147"/>
      <c r="DZ144" s="111"/>
      <c r="EA144" s="60">
        <f t="shared" si="241"/>
        <v>0</v>
      </c>
      <c r="EB144" s="123"/>
      <c r="EC144" s="147"/>
      <c r="ED144" s="111"/>
      <c r="EE144" s="60">
        <f t="shared" si="250"/>
        <v>0</v>
      </c>
    </row>
    <row r="145" spans="1:135">
      <c r="A145" s="83">
        <v>56</v>
      </c>
      <c r="B145" s="288"/>
      <c r="C145" s="46" t="s">
        <v>589</v>
      </c>
      <c r="D145" s="131" t="s">
        <v>425</v>
      </c>
      <c r="E145" s="123"/>
      <c r="F145" s="147"/>
      <c r="G145" s="60"/>
      <c r="H145" s="60">
        <f t="shared" si="230"/>
        <v>0</v>
      </c>
      <c r="I145" s="60"/>
      <c r="J145" s="123"/>
      <c r="K145" s="147"/>
      <c r="L145" s="60"/>
      <c r="M145" s="60">
        <f t="shared" si="231"/>
        <v>0</v>
      </c>
      <c r="N145" s="60"/>
      <c r="O145" s="123"/>
      <c r="P145" s="147"/>
      <c r="Q145" s="60"/>
      <c r="R145" s="60">
        <f t="shared" si="232"/>
        <v>0</v>
      </c>
      <c r="S145" s="60"/>
      <c r="T145" s="123"/>
      <c r="U145" s="147"/>
      <c r="V145" s="60"/>
      <c r="W145" s="60">
        <f t="shared" si="233"/>
        <v>0</v>
      </c>
      <c r="X145" s="60"/>
      <c r="Y145" s="123"/>
      <c r="Z145" s="147"/>
      <c r="AA145" s="60"/>
      <c r="AB145" s="60">
        <f t="shared" si="234"/>
        <v>0</v>
      </c>
      <c r="AC145" s="60"/>
      <c r="AD145" s="123"/>
      <c r="AE145" s="147"/>
      <c r="AF145" s="60"/>
      <c r="AG145" s="60">
        <f t="shared" si="235"/>
        <v>0</v>
      </c>
      <c r="AH145" s="60"/>
      <c r="AI145" s="123"/>
      <c r="AJ145" s="147"/>
      <c r="AK145" s="60"/>
      <c r="AL145" s="60">
        <f t="shared" si="215"/>
        <v>0</v>
      </c>
      <c r="AM145" s="60"/>
      <c r="AN145" s="123"/>
      <c r="AO145" s="147"/>
      <c r="AP145" s="60"/>
      <c r="AQ145" s="60">
        <f t="shared" si="216"/>
        <v>0</v>
      </c>
      <c r="AR145" s="60"/>
      <c r="AS145" s="123"/>
      <c r="AT145" s="147"/>
      <c r="AU145" s="60"/>
      <c r="AV145" s="60">
        <f t="shared" si="217"/>
        <v>0</v>
      </c>
      <c r="AW145" s="60"/>
      <c r="AX145" s="123"/>
      <c r="AY145" s="147"/>
      <c r="AZ145" s="60"/>
      <c r="BA145" s="60">
        <f t="shared" si="218"/>
        <v>0</v>
      </c>
      <c r="BB145" s="60"/>
      <c r="BC145" s="123"/>
      <c r="BD145" s="147"/>
      <c r="BE145" s="60"/>
      <c r="BF145" s="60">
        <f t="shared" si="219"/>
        <v>0</v>
      </c>
      <c r="BG145" s="60"/>
      <c r="BH145" s="123"/>
      <c r="BI145" s="147"/>
      <c r="BJ145" s="60"/>
      <c r="BK145" s="60">
        <f t="shared" si="220"/>
        <v>0</v>
      </c>
      <c r="BL145" s="60"/>
      <c r="BM145" s="123"/>
      <c r="BN145" s="147"/>
      <c r="BO145" s="60"/>
      <c r="BP145" s="60">
        <f t="shared" si="221"/>
        <v>0</v>
      </c>
      <c r="BQ145" s="60"/>
      <c r="BR145" s="123"/>
      <c r="BS145" s="147"/>
      <c r="BT145" s="60"/>
      <c r="BU145" s="60">
        <f t="shared" si="222"/>
        <v>0</v>
      </c>
      <c r="BV145" s="60"/>
      <c r="BW145" s="123"/>
      <c r="BX145" s="147"/>
      <c r="BY145" s="60"/>
      <c r="BZ145" s="60">
        <f t="shared" si="223"/>
        <v>0</v>
      </c>
      <c r="CA145" s="60"/>
      <c r="CB145" s="123"/>
      <c r="CC145" s="147"/>
      <c r="CD145" s="69"/>
      <c r="CE145" s="60">
        <f t="shared" si="236"/>
        <v>0</v>
      </c>
      <c r="CF145" s="60"/>
      <c r="CG145" s="123">
        <v>1</v>
      </c>
      <c r="CH145" s="147"/>
      <c r="CI145" s="60"/>
      <c r="CJ145" s="60">
        <f t="shared" si="237"/>
        <v>0</v>
      </c>
      <c r="CK145" s="60"/>
      <c r="CL145" s="146">
        <f t="shared" si="248"/>
        <v>0</v>
      </c>
      <c r="CM145" s="123"/>
      <c r="CN145" s="147"/>
      <c r="CO145" s="60"/>
      <c r="CP145" s="60">
        <f t="shared" si="238"/>
        <v>0</v>
      </c>
      <c r="CQ145" s="123"/>
      <c r="CR145" s="147"/>
      <c r="CS145" s="60"/>
      <c r="CT145" s="60">
        <f t="shared" si="239"/>
        <v>0</v>
      </c>
      <c r="CU145" s="123"/>
      <c r="CV145" s="147"/>
      <c r="CW145" s="60"/>
      <c r="CX145" s="60">
        <f t="shared" si="225"/>
        <v>0</v>
      </c>
      <c r="CY145" s="123"/>
      <c r="CZ145" s="147"/>
      <c r="DA145" s="111"/>
      <c r="DB145" s="60">
        <f t="shared" si="226"/>
        <v>0</v>
      </c>
      <c r="DC145" s="123"/>
      <c r="DD145" s="147"/>
      <c r="DE145" s="111"/>
      <c r="DF145" s="60">
        <f t="shared" si="247"/>
        <v>0</v>
      </c>
      <c r="DG145" s="123">
        <v>3</v>
      </c>
      <c r="DH145" s="147">
        <v>1</v>
      </c>
      <c r="DI145" s="147"/>
      <c r="DJ145" s="112">
        <v>2</v>
      </c>
      <c r="DK145" s="63">
        <f t="shared" si="249"/>
        <v>3</v>
      </c>
      <c r="DL145" s="123">
        <v>1</v>
      </c>
      <c r="DM145" s="147">
        <v>1</v>
      </c>
      <c r="DN145" s="147">
        <v>1</v>
      </c>
      <c r="DO145" s="111"/>
      <c r="DP145" s="60">
        <f t="shared" si="228"/>
        <v>1</v>
      </c>
      <c r="DQ145" s="123">
        <v>1</v>
      </c>
      <c r="DR145" s="147"/>
      <c r="DS145" s="111"/>
      <c r="DT145" s="111"/>
      <c r="DU145" s="111"/>
      <c r="DV145" s="111"/>
      <c r="DW145" s="60">
        <f t="shared" si="229"/>
        <v>0</v>
      </c>
      <c r="DX145" s="123">
        <v>1</v>
      </c>
      <c r="DY145" s="147">
        <v>1</v>
      </c>
      <c r="DZ145" s="111"/>
      <c r="EA145" s="60">
        <f t="shared" si="241"/>
        <v>1</v>
      </c>
      <c r="EB145" s="123"/>
      <c r="EC145" s="147"/>
      <c r="ED145" s="111"/>
      <c r="EE145" s="60">
        <f t="shared" si="250"/>
        <v>0</v>
      </c>
    </row>
    <row r="146" spans="1:135">
      <c r="A146" s="83">
        <v>57</v>
      </c>
      <c r="B146" s="288"/>
      <c r="C146" s="46" t="s">
        <v>82</v>
      </c>
      <c r="D146" s="131" t="s">
        <v>425</v>
      </c>
      <c r="E146" s="123"/>
      <c r="F146" s="147"/>
      <c r="G146" s="60"/>
      <c r="H146" s="60">
        <f t="shared" si="230"/>
        <v>0</v>
      </c>
      <c r="I146" s="60"/>
      <c r="J146" s="123"/>
      <c r="K146" s="147"/>
      <c r="L146" s="60"/>
      <c r="M146" s="60">
        <f t="shared" si="231"/>
        <v>0</v>
      </c>
      <c r="N146" s="60"/>
      <c r="O146" s="123"/>
      <c r="P146" s="147"/>
      <c r="Q146" s="60"/>
      <c r="R146" s="60">
        <f t="shared" si="232"/>
        <v>0</v>
      </c>
      <c r="S146" s="60"/>
      <c r="T146" s="123"/>
      <c r="U146" s="147"/>
      <c r="V146" s="60"/>
      <c r="W146" s="60">
        <f t="shared" si="233"/>
        <v>0</v>
      </c>
      <c r="X146" s="60"/>
      <c r="Y146" s="123"/>
      <c r="Z146" s="147"/>
      <c r="AA146" s="60"/>
      <c r="AB146" s="60">
        <f t="shared" si="234"/>
        <v>0</v>
      </c>
      <c r="AC146" s="60"/>
      <c r="AD146" s="123"/>
      <c r="AE146" s="147"/>
      <c r="AF146" s="60"/>
      <c r="AG146" s="60">
        <f t="shared" si="235"/>
        <v>0</v>
      </c>
      <c r="AH146" s="60"/>
      <c r="AI146" s="123"/>
      <c r="AJ146" s="147"/>
      <c r="AK146" s="60"/>
      <c r="AL146" s="60">
        <f t="shared" si="215"/>
        <v>0</v>
      </c>
      <c r="AM146" s="60"/>
      <c r="AN146" s="123"/>
      <c r="AO146" s="147"/>
      <c r="AP146" s="60"/>
      <c r="AQ146" s="60">
        <f t="shared" si="216"/>
        <v>0</v>
      </c>
      <c r="AR146" s="60"/>
      <c r="AS146" s="123"/>
      <c r="AT146" s="147"/>
      <c r="AU146" s="60"/>
      <c r="AV146" s="60">
        <f t="shared" si="217"/>
        <v>0</v>
      </c>
      <c r="AW146" s="60"/>
      <c r="AX146" s="123"/>
      <c r="AY146" s="147"/>
      <c r="AZ146" s="60"/>
      <c r="BA146" s="60">
        <f t="shared" si="218"/>
        <v>0</v>
      </c>
      <c r="BB146" s="60"/>
      <c r="BC146" s="123"/>
      <c r="BD146" s="147"/>
      <c r="BE146" s="60"/>
      <c r="BF146" s="60">
        <f t="shared" si="219"/>
        <v>0</v>
      </c>
      <c r="BG146" s="60"/>
      <c r="BH146" s="123"/>
      <c r="BI146" s="147"/>
      <c r="BJ146" s="60"/>
      <c r="BK146" s="60">
        <f t="shared" si="220"/>
        <v>0</v>
      </c>
      <c r="BL146" s="60"/>
      <c r="BM146" s="123"/>
      <c r="BN146" s="147"/>
      <c r="BO146" s="60"/>
      <c r="BP146" s="60">
        <f t="shared" si="221"/>
        <v>0</v>
      </c>
      <c r="BQ146" s="60"/>
      <c r="BR146" s="123"/>
      <c r="BS146" s="147"/>
      <c r="BT146" s="60"/>
      <c r="BU146" s="60">
        <f t="shared" si="222"/>
        <v>0</v>
      </c>
      <c r="BV146" s="60"/>
      <c r="BW146" s="123"/>
      <c r="BX146" s="147"/>
      <c r="BY146" s="60"/>
      <c r="BZ146" s="60">
        <f t="shared" si="223"/>
        <v>0</v>
      </c>
      <c r="CA146" s="60"/>
      <c r="CB146" s="123"/>
      <c r="CC146" s="147"/>
      <c r="CD146" s="69"/>
      <c r="CE146" s="60">
        <f t="shared" si="236"/>
        <v>0</v>
      </c>
      <c r="CF146" s="60"/>
      <c r="CG146" s="123">
        <v>1</v>
      </c>
      <c r="CH146" s="147">
        <v>1</v>
      </c>
      <c r="CI146" s="60">
        <v>1</v>
      </c>
      <c r="CJ146" s="60">
        <f t="shared" si="237"/>
        <v>2</v>
      </c>
      <c r="CK146" s="60"/>
      <c r="CL146" s="146">
        <f t="shared" si="248"/>
        <v>2</v>
      </c>
      <c r="CM146" s="123"/>
      <c r="CN146" s="147"/>
      <c r="CO146" s="60"/>
      <c r="CP146" s="60">
        <f t="shared" si="238"/>
        <v>0</v>
      </c>
      <c r="CQ146" s="123"/>
      <c r="CR146" s="147"/>
      <c r="CS146" s="60"/>
      <c r="CT146" s="60">
        <f t="shared" si="239"/>
        <v>0</v>
      </c>
      <c r="CU146" s="123"/>
      <c r="CV146" s="147"/>
      <c r="CW146" s="60"/>
      <c r="CX146" s="60">
        <f t="shared" si="225"/>
        <v>0</v>
      </c>
      <c r="CY146" s="123"/>
      <c r="CZ146" s="147"/>
      <c r="DA146" s="111"/>
      <c r="DB146" s="60">
        <f t="shared" si="226"/>
        <v>0</v>
      </c>
      <c r="DC146" s="123"/>
      <c r="DD146" s="147"/>
      <c r="DE146" s="111"/>
      <c r="DF146" s="60">
        <f t="shared" si="247"/>
        <v>0</v>
      </c>
      <c r="DG146" s="123">
        <v>3</v>
      </c>
      <c r="DH146" s="147">
        <v>1</v>
      </c>
      <c r="DI146" s="147"/>
      <c r="DJ146" s="112"/>
      <c r="DK146" s="63">
        <f t="shared" si="249"/>
        <v>1</v>
      </c>
      <c r="DL146" s="123">
        <v>1</v>
      </c>
      <c r="DM146" s="147">
        <v>2</v>
      </c>
      <c r="DN146" s="147">
        <v>2</v>
      </c>
      <c r="DO146" s="111"/>
      <c r="DP146" s="60">
        <f t="shared" si="228"/>
        <v>2</v>
      </c>
      <c r="DQ146" s="123">
        <v>1</v>
      </c>
      <c r="DR146" s="147"/>
      <c r="DS146" s="111"/>
      <c r="DT146" s="111"/>
      <c r="DU146" s="111"/>
      <c r="DV146" s="111"/>
      <c r="DW146" s="60">
        <f t="shared" si="229"/>
        <v>0</v>
      </c>
      <c r="DX146" s="123">
        <v>1</v>
      </c>
      <c r="DY146" s="147">
        <v>1</v>
      </c>
      <c r="DZ146" s="111"/>
      <c r="EA146" s="60">
        <f t="shared" si="241"/>
        <v>1</v>
      </c>
      <c r="EB146" s="123"/>
      <c r="EC146" s="147"/>
      <c r="ED146" s="111"/>
      <c r="EE146" s="60">
        <f t="shared" si="250"/>
        <v>0</v>
      </c>
    </row>
    <row r="147" spans="1:135">
      <c r="A147" s="83">
        <v>58</v>
      </c>
      <c r="B147" s="288"/>
      <c r="C147" s="135" t="s">
        <v>88</v>
      </c>
      <c r="D147" s="131" t="s">
        <v>425</v>
      </c>
      <c r="E147" s="123"/>
      <c r="F147" s="147"/>
      <c r="G147" s="60"/>
      <c r="H147" s="60">
        <f t="shared" si="230"/>
        <v>0</v>
      </c>
      <c r="I147" s="60"/>
      <c r="J147" s="123"/>
      <c r="K147" s="147"/>
      <c r="L147" s="60"/>
      <c r="M147" s="60">
        <f t="shared" si="231"/>
        <v>0</v>
      </c>
      <c r="N147" s="60"/>
      <c r="O147" s="123"/>
      <c r="P147" s="147"/>
      <c r="Q147" s="60"/>
      <c r="R147" s="60">
        <f t="shared" si="232"/>
        <v>0</v>
      </c>
      <c r="S147" s="60"/>
      <c r="T147" s="123"/>
      <c r="U147" s="147"/>
      <c r="V147" s="60"/>
      <c r="W147" s="60">
        <f t="shared" si="233"/>
        <v>0</v>
      </c>
      <c r="X147" s="60"/>
      <c r="Y147" s="123"/>
      <c r="Z147" s="147"/>
      <c r="AA147" s="60"/>
      <c r="AB147" s="60">
        <f t="shared" si="234"/>
        <v>0</v>
      </c>
      <c r="AC147" s="60"/>
      <c r="AD147" s="123"/>
      <c r="AE147" s="147"/>
      <c r="AF147" s="60"/>
      <c r="AG147" s="60">
        <f t="shared" si="235"/>
        <v>0</v>
      </c>
      <c r="AH147" s="60"/>
      <c r="AI147" s="123"/>
      <c r="AJ147" s="147"/>
      <c r="AK147" s="60"/>
      <c r="AL147" s="60">
        <f t="shared" si="215"/>
        <v>0</v>
      </c>
      <c r="AM147" s="60"/>
      <c r="AN147" s="123"/>
      <c r="AO147" s="147"/>
      <c r="AP147" s="60"/>
      <c r="AQ147" s="60">
        <f t="shared" si="216"/>
        <v>0</v>
      </c>
      <c r="AR147" s="60"/>
      <c r="AS147" s="123"/>
      <c r="AT147" s="147"/>
      <c r="AU147" s="60"/>
      <c r="AV147" s="60">
        <f t="shared" si="217"/>
        <v>0</v>
      </c>
      <c r="AW147" s="60"/>
      <c r="AX147" s="123"/>
      <c r="AY147" s="147"/>
      <c r="AZ147" s="60"/>
      <c r="BA147" s="60">
        <f t="shared" si="218"/>
        <v>0</v>
      </c>
      <c r="BB147" s="60"/>
      <c r="BC147" s="123"/>
      <c r="BD147" s="147"/>
      <c r="BE147" s="60"/>
      <c r="BF147" s="60">
        <f t="shared" si="219"/>
        <v>0</v>
      </c>
      <c r="BG147" s="60"/>
      <c r="BH147" s="123"/>
      <c r="BI147" s="147"/>
      <c r="BJ147" s="60"/>
      <c r="BK147" s="60">
        <f t="shared" si="220"/>
        <v>0</v>
      </c>
      <c r="BL147" s="60"/>
      <c r="BM147" s="123"/>
      <c r="BN147" s="147"/>
      <c r="BO147" s="60"/>
      <c r="BP147" s="60">
        <f t="shared" si="221"/>
        <v>0</v>
      </c>
      <c r="BQ147" s="60"/>
      <c r="BR147" s="123"/>
      <c r="BS147" s="147"/>
      <c r="BT147" s="60"/>
      <c r="BU147" s="60">
        <f t="shared" si="222"/>
        <v>0</v>
      </c>
      <c r="BV147" s="60"/>
      <c r="BW147" s="123"/>
      <c r="BX147" s="147"/>
      <c r="BY147" s="60"/>
      <c r="BZ147" s="60">
        <f t="shared" si="223"/>
        <v>0</v>
      </c>
      <c r="CA147" s="60"/>
      <c r="CB147" s="123"/>
      <c r="CC147" s="147"/>
      <c r="CD147" s="69"/>
      <c r="CE147" s="60">
        <f t="shared" si="236"/>
        <v>0</v>
      </c>
      <c r="CF147" s="60"/>
      <c r="CG147" s="123">
        <v>1</v>
      </c>
      <c r="CH147" s="147">
        <v>1</v>
      </c>
      <c r="CI147" s="60"/>
      <c r="CJ147" s="60">
        <f t="shared" si="237"/>
        <v>1</v>
      </c>
      <c r="CK147" s="60"/>
      <c r="CL147" s="63">
        <f t="shared" si="248"/>
        <v>1</v>
      </c>
      <c r="CM147" s="123"/>
      <c r="CN147" s="147"/>
      <c r="CO147" s="60"/>
      <c r="CP147" s="60">
        <f t="shared" si="238"/>
        <v>0</v>
      </c>
      <c r="CQ147" s="123"/>
      <c r="CR147" s="147"/>
      <c r="CS147" s="60"/>
      <c r="CT147" s="60">
        <f t="shared" si="239"/>
        <v>0</v>
      </c>
      <c r="CU147" s="123"/>
      <c r="CV147" s="147"/>
      <c r="CW147" s="60"/>
      <c r="CX147" s="60">
        <f t="shared" si="225"/>
        <v>0</v>
      </c>
      <c r="CY147" s="123"/>
      <c r="CZ147" s="147"/>
      <c r="DA147" s="111"/>
      <c r="DB147" s="60">
        <f t="shared" si="226"/>
        <v>0</v>
      </c>
      <c r="DC147" s="123"/>
      <c r="DD147" s="147"/>
      <c r="DE147" s="111"/>
      <c r="DF147" s="60">
        <f t="shared" si="247"/>
        <v>0</v>
      </c>
      <c r="DG147" s="123">
        <v>3</v>
      </c>
      <c r="DH147" s="147"/>
      <c r="DI147" s="147"/>
      <c r="DJ147" s="112">
        <v>1</v>
      </c>
      <c r="DK147" s="63">
        <f t="shared" si="249"/>
        <v>1</v>
      </c>
      <c r="DL147" s="123">
        <v>1</v>
      </c>
      <c r="DM147" s="147">
        <v>1</v>
      </c>
      <c r="DN147" s="147">
        <v>1</v>
      </c>
      <c r="DO147" s="111"/>
      <c r="DP147" s="60">
        <f t="shared" si="228"/>
        <v>1</v>
      </c>
      <c r="DQ147" s="123">
        <v>1</v>
      </c>
      <c r="DR147" s="147"/>
      <c r="DS147" s="111"/>
      <c r="DT147" s="111"/>
      <c r="DU147" s="111"/>
      <c r="DV147" s="111"/>
      <c r="DW147" s="60">
        <f t="shared" si="229"/>
        <v>0</v>
      </c>
      <c r="DX147" s="123">
        <v>1</v>
      </c>
      <c r="DY147" s="147">
        <v>1</v>
      </c>
      <c r="DZ147" s="111"/>
      <c r="EA147" s="60">
        <f t="shared" si="241"/>
        <v>1</v>
      </c>
      <c r="EB147" s="123"/>
      <c r="EC147" s="147"/>
      <c r="ED147" s="111"/>
      <c r="EE147" s="60">
        <f t="shared" si="250"/>
        <v>0</v>
      </c>
    </row>
    <row r="148" spans="1:135">
      <c r="A148" s="83">
        <v>59</v>
      </c>
      <c r="B148" s="288"/>
      <c r="C148" s="46" t="s">
        <v>502</v>
      </c>
      <c r="D148" s="131" t="s">
        <v>425</v>
      </c>
      <c r="E148" s="123"/>
      <c r="F148" s="147"/>
      <c r="G148" s="60"/>
      <c r="H148" s="60">
        <f t="shared" si="230"/>
        <v>0</v>
      </c>
      <c r="I148" s="60"/>
      <c r="J148" s="123"/>
      <c r="K148" s="147"/>
      <c r="L148" s="60"/>
      <c r="M148" s="60">
        <f t="shared" si="231"/>
        <v>0</v>
      </c>
      <c r="N148" s="60"/>
      <c r="O148" s="123"/>
      <c r="P148" s="147"/>
      <c r="Q148" s="60"/>
      <c r="R148" s="60">
        <f t="shared" si="232"/>
        <v>0</v>
      </c>
      <c r="S148" s="60"/>
      <c r="T148" s="123"/>
      <c r="U148" s="147"/>
      <c r="V148" s="60"/>
      <c r="W148" s="60">
        <f t="shared" si="233"/>
        <v>0</v>
      </c>
      <c r="X148" s="60"/>
      <c r="Y148" s="123"/>
      <c r="Z148" s="147"/>
      <c r="AA148" s="60"/>
      <c r="AB148" s="60">
        <f t="shared" si="234"/>
        <v>0</v>
      </c>
      <c r="AC148" s="60"/>
      <c r="AD148" s="123"/>
      <c r="AE148" s="147"/>
      <c r="AF148" s="60"/>
      <c r="AG148" s="60">
        <f t="shared" si="235"/>
        <v>0</v>
      </c>
      <c r="AH148" s="60"/>
      <c r="AI148" s="123"/>
      <c r="AJ148" s="147"/>
      <c r="AK148" s="60"/>
      <c r="AL148" s="60">
        <f t="shared" si="215"/>
        <v>0</v>
      </c>
      <c r="AM148" s="60"/>
      <c r="AN148" s="123"/>
      <c r="AO148" s="147"/>
      <c r="AP148" s="60"/>
      <c r="AQ148" s="60">
        <f t="shared" si="216"/>
        <v>0</v>
      </c>
      <c r="AR148" s="60"/>
      <c r="AS148" s="123"/>
      <c r="AT148" s="147"/>
      <c r="AU148" s="60"/>
      <c r="AV148" s="60">
        <f t="shared" si="217"/>
        <v>0</v>
      </c>
      <c r="AW148" s="60"/>
      <c r="AX148" s="123"/>
      <c r="AY148" s="147"/>
      <c r="AZ148" s="60"/>
      <c r="BA148" s="60">
        <f t="shared" si="218"/>
        <v>0</v>
      </c>
      <c r="BB148" s="60"/>
      <c r="BC148" s="123"/>
      <c r="BD148" s="147"/>
      <c r="BE148" s="60"/>
      <c r="BF148" s="60">
        <f t="shared" si="219"/>
        <v>0</v>
      </c>
      <c r="BG148" s="60"/>
      <c r="BH148" s="123"/>
      <c r="BI148" s="147"/>
      <c r="BJ148" s="60"/>
      <c r="BK148" s="60">
        <f t="shared" si="220"/>
        <v>0</v>
      </c>
      <c r="BL148" s="60"/>
      <c r="BM148" s="123"/>
      <c r="BN148" s="147"/>
      <c r="BO148" s="60"/>
      <c r="BP148" s="60">
        <f t="shared" si="221"/>
        <v>0</v>
      </c>
      <c r="BQ148" s="60"/>
      <c r="BR148" s="123"/>
      <c r="BS148" s="147"/>
      <c r="BT148" s="60"/>
      <c r="BU148" s="60">
        <f t="shared" si="222"/>
        <v>0</v>
      </c>
      <c r="BV148" s="60"/>
      <c r="BW148" s="123"/>
      <c r="BX148" s="147"/>
      <c r="BY148" s="60"/>
      <c r="BZ148" s="60">
        <f t="shared" si="223"/>
        <v>0</v>
      </c>
      <c r="CA148" s="60"/>
      <c r="CB148" s="123"/>
      <c r="CC148" s="147"/>
      <c r="CD148" s="69"/>
      <c r="CE148" s="60">
        <f t="shared" si="236"/>
        <v>0</v>
      </c>
      <c r="CF148" s="60"/>
      <c r="CG148" s="123">
        <v>1</v>
      </c>
      <c r="CH148" s="147">
        <v>1</v>
      </c>
      <c r="CI148" s="60"/>
      <c r="CJ148" s="60">
        <f t="shared" si="237"/>
        <v>1</v>
      </c>
      <c r="CK148" s="60"/>
      <c r="CL148" s="146">
        <f t="shared" si="248"/>
        <v>1</v>
      </c>
      <c r="CM148" s="123"/>
      <c r="CN148" s="147"/>
      <c r="CO148" s="60"/>
      <c r="CP148" s="60">
        <f t="shared" si="238"/>
        <v>0</v>
      </c>
      <c r="CQ148" s="123"/>
      <c r="CR148" s="147"/>
      <c r="CS148" s="60"/>
      <c r="CT148" s="60">
        <f t="shared" si="239"/>
        <v>0</v>
      </c>
      <c r="CU148" s="123"/>
      <c r="CV148" s="147"/>
      <c r="CW148" s="60"/>
      <c r="CX148" s="60">
        <f t="shared" si="225"/>
        <v>0</v>
      </c>
      <c r="CY148" s="123"/>
      <c r="CZ148" s="147"/>
      <c r="DA148" s="111"/>
      <c r="DB148" s="60">
        <f t="shared" si="226"/>
        <v>0</v>
      </c>
      <c r="DC148" s="123"/>
      <c r="DD148" s="147"/>
      <c r="DE148" s="111"/>
      <c r="DF148" s="60">
        <f t="shared" si="247"/>
        <v>0</v>
      </c>
      <c r="DG148" s="123">
        <v>3</v>
      </c>
      <c r="DH148" s="147">
        <v>1</v>
      </c>
      <c r="DI148" s="147">
        <v>1</v>
      </c>
      <c r="DJ148" s="112">
        <v>1</v>
      </c>
      <c r="DK148" s="146">
        <f t="shared" si="249"/>
        <v>2</v>
      </c>
      <c r="DL148" s="123">
        <v>1</v>
      </c>
      <c r="DM148" s="147">
        <v>1</v>
      </c>
      <c r="DN148" s="147">
        <v>1</v>
      </c>
      <c r="DO148" s="111"/>
      <c r="DP148" s="60">
        <f t="shared" si="228"/>
        <v>1</v>
      </c>
      <c r="DQ148" s="123">
        <v>1</v>
      </c>
      <c r="DR148" s="147"/>
      <c r="DS148" s="111"/>
      <c r="DT148" s="111"/>
      <c r="DU148" s="111"/>
      <c r="DV148" s="111"/>
      <c r="DW148" s="60">
        <f t="shared" si="229"/>
        <v>0</v>
      </c>
      <c r="DX148" s="123">
        <v>1</v>
      </c>
      <c r="DY148" s="147">
        <v>0</v>
      </c>
      <c r="DZ148" s="111"/>
      <c r="EA148" s="60">
        <f t="shared" si="241"/>
        <v>0</v>
      </c>
      <c r="EB148" s="123"/>
      <c r="EC148" s="147"/>
      <c r="ED148" s="111"/>
      <c r="EE148" s="60">
        <f t="shared" si="250"/>
        <v>0</v>
      </c>
    </row>
    <row r="149" spans="1:135">
      <c r="A149" s="83">
        <v>60</v>
      </c>
      <c r="B149" s="288"/>
      <c r="C149" s="46" t="s">
        <v>79</v>
      </c>
      <c r="D149" s="129" t="s">
        <v>560</v>
      </c>
      <c r="E149" s="123"/>
      <c r="F149" s="147"/>
      <c r="G149" s="60"/>
      <c r="H149" s="60">
        <f t="shared" si="230"/>
        <v>0</v>
      </c>
      <c r="I149" s="60"/>
      <c r="J149" s="123"/>
      <c r="K149" s="147"/>
      <c r="L149" s="60"/>
      <c r="M149" s="60">
        <f t="shared" si="231"/>
        <v>0</v>
      </c>
      <c r="N149" s="60"/>
      <c r="O149" s="123"/>
      <c r="P149" s="147"/>
      <c r="Q149" s="60"/>
      <c r="R149" s="60">
        <f t="shared" si="232"/>
        <v>0</v>
      </c>
      <c r="S149" s="60"/>
      <c r="T149" s="123"/>
      <c r="U149" s="147"/>
      <c r="V149" s="60"/>
      <c r="W149" s="60">
        <f t="shared" si="233"/>
        <v>0</v>
      </c>
      <c r="X149" s="60"/>
      <c r="Y149" s="123"/>
      <c r="Z149" s="147"/>
      <c r="AA149" s="60"/>
      <c r="AB149" s="60">
        <f t="shared" si="234"/>
        <v>0</v>
      </c>
      <c r="AC149" s="60"/>
      <c r="AD149" s="123"/>
      <c r="AE149" s="147"/>
      <c r="AF149" s="60"/>
      <c r="AG149" s="60">
        <f t="shared" si="235"/>
        <v>0</v>
      </c>
      <c r="AH149" s="60"/>
      <c r="AI149" s="123"/>
      <c r="AJ149" s="147"/>
      <c r="AK149" s="60"/>
      <c r="AL149" s="60">
        <f t="shared" si="215"/>
        <v>0</v>
      </c>
      <c r="AM149" s="60"/>
      <c r="AN149" s="123"/>
      <c r="AO149" s="147"/>
      <c r="AP149" s="60"/>
      <c r="AQ149" s="60">
        <f t="shared" si="216"/>
        <v>0</v>
      </c>
      <c r="AR149" s="60"/>
      <c r="AS149" s="123"/>
      <c r="AT149" s="147"/>
      <c r="AU149" s="60"/>
      <c r="AV149" s="60">
        <f t="shared" si="217"/>
        <v>0</v>
      </c>
      <c r="AW149" s="60"/>
      <c r="AX149" s="123"/>
      <c r="AY149" s="147"/>
      <c r="AZ149" s="60"/>
      <c r="BA149" s="60">
        <f t="shared" si="218"/>
        <v>0</v>
      </c>
      <c r="BB149" s="60"/>
      <c r="BC149" s="123"/>
      <c r="BD149" s="147"/>
      <c r="BE149" s="60"/>
      <c r="BF149" s="60">
        <f t="shared" si="219"/>
        <v>0</v>
      </c>
      <c r="BG149" s="60"/>
      <c r="BH149" s="123"/>
      <c r="BI149" s="147"/>
      <c r="BJ149" s="60"/>
      <c r="BK149" s="60">
        <f t="shared" si="220"/>
        <v>0</v>
      </c>
      <c r="BL149" s="60"/>
      <c r="BM149" s="123"/>
      <c r="BN149" s="147"/>
      <c r="BO149" s="60"/>
      <c r="BP149" s="60">
        <f t="shared" si="221"/>
        <v>0</v>
      </c>
      <c r="BQ149" s="60"/>
      <c r="BR149" s="123"/>
      <c r="BS149" s="147"/>
      <c r="BT149" s="60"/>
      <c r="BU149" s="60">
        <f t="shared" si="222"/>
        <v>0</v>
      </c>
      <c r="BV149" s="60"/>
      <c r="BW149" s="123"/>
      <c r="BX149" s="147"/>
      <c r="BY149" s="60"/>
      <c r="BZ149" s="60">
        <f t="shared" si="223"/>
        <v>0</v>
      </c>
      <c r="CA149" s="60"/>
      <c r="CB149" s="123"/>
      <c r="CC149" s="147"/>
      <c r="CD149" s="69"/>
      <c r="CE149" s="60">
        <f t="shared" si="236"/>
        <v>0</v>
      </c>
      <c r="CF149" s="60"/>
      <c r="CG149" s="123">
        <v>1</v>
      </c>
      <c r="CH149" s="147"/>
      <c r="CI149" s="60"/>
      <c r="CJ149" s="60">
        <f t="shared" si="237"/>
        <v>0</v>
      </c>
      <c r="CK149" s="60"/>
      <c r="CL149" s="146">
        <f t="shared" si="248"/>
        <v>0</v>
      </c>
      <c r="CM149" s="123"/>
      <c r="CN149" s="147"/>
      <c r="CO149" s="60"/>
      <c r="CP149" s="60">
        <f t="shared" si="238"/>
        <v>0</v>
      </c>
      <c r="CQ149" s="123"/>
      <c r="CR149" s="147"/>
      <c r="CS149" s="60"/>
      <c r="CT149" s="60">
        <f t="shared" si="239"/>
        <v>0</v>
      </c>
      <c r="CU149" s="123"/>
      <c r="CV149" s="147"/>
      <c r="CW149" s="60"/>
      <c r="CX149" s="60">
        <f t="shared" si="225"/>
        <v>0</v>
      </c>
      <c r="CY149" s="123"/>
      <c r="CZ149" s="147"/>
      <c r="DA149" s="111"/>
      <c r="DB149" s="60">
        <f t="shared" si="226"/>
        <v>0</v>
      </c>
      <c r="DC149" s="123"/>
      <c r="DD149" s="147"/>
      <c r="DE149" s="111"/>
      <c r="DF149" s="60">
        <f t="shared" si="247"/>
        <v>0</v>
      </c>
      <c r="DG149" s="123">
        <v>3</v>
      </c>
      <c r="DH149" s="147"/>
      <c r="DI149" s="147"/>
      <c r="DJ149" s="112">
        <v>1</v>
      </c>
      <c r="DK149" s="63">
        <f t="shared" si="249"/>
        <v>1</v>
      </c>
      <c r="DL149" s="123">
        <v>1</v>
      </c>
      <c r="DM149" s="147">
        <v>1</v>
      </c>
      <c r="DN149" s="147">
        <v>1</v>
      </c>
      <c r="DO149" s="111"/>
      <c r="DP149" s="60">
        <f t="shared" si="228"/>
        <v>1</v>
      </c>
      <c r="DQ149" s="123">
        <v>1</v>
      </c>
      <c r="DR149" s="147"/>
      <c r="DS149" s="111"/>
      <c r="DT149" s="111"/>
      <c r="DU149" s="111"/>
      <c r="DV149" s="111"/>
      <c r="DW149" s="60">
        <f t="shared" si="229"/>
        <v>0</v>
      </c>
      <c r="DX149" s="123">
        <v>1</v>
      </c>
      <c r="DY149" s="147">
        <v>1</v>
      </c>
      <c r="DZ149" s="111"/>
      <c r="EA149" s="60">
        <f t="shared" si="241"/>
        <v>1</v>
      </c>
      <c r="EB149" s="123"/>
      <c r="EC149" s="147"/>
      <c r="ED149" s="111"/>
      <c r="EE149" s="60">
        <f t="shared" si="250"/>
        <v>0</v>
      </c>
    </row>
    <row r="150" spans="1:135">
      <c r="A150" s="83">
        <v>61</v>
      </c>
      <c r="B150" s="288"/>
      <c r="C150" s="46" t="s">
        <v>85</v>
      </c>
      <c r="D150" s="131" t="s">
        <v>425</v>
      </c>
      <c r="E150" s="123"/>
      <c r="F150" s="147"/>
      <c r="G150" s="60"/>
      <c r="H150" s="60">
        <f t="shared" si="230"/>
        <v>0</v>
      </c>
      <c r="I150" s="60"/>
      <c r="J150" s="123"/>
      <c r="K150" s="147"/>
      <c r="L150" s="60"/>
      <c r="M150" s="60">
        <f t="shared" si="231"/>
        <v>0</v>
      </c>
      <c r="N150" s="60"/>
      <c r="O150" s="123"/>
      <c r="P150" s="147"/>
      <c r="Q150" s="60"/>
      <c r="R150" s="60">
        <f t="shared" si="232"/>
        <v>0</v>
      </c>
      <c r="S150" s="60"/>
      <c r="T150" s="123"/>
      <c r="U150" s="147"/>
      <c r="V150" s="60"/>
      <c r="W150" s="60">
        <f t="shared" si="233"/>
        <v>0</v>
      </c>
      <c r="X150" s="60"/>
      <c r="Y150" s="123"/>
      <c r="Z150" s="147"/>
      <c r="AA150" s="60"/>
      <c r="AB150" s="60">
        <f t="shared" si="234"/>
        <v>0</v>
      </c>
      <c r="AC150" s="60"/>
      <c r="AD150" s="123"/>
      <c r="AE150" s="147"/>
      <c r="AF150" s="60"/>
      <c r="AG150" s="60">
        <f t="shared" si="235"/>
        <v>0</v>
      </c>
      <c r="AH150" s="60"/>
      <c r="AI150" s="123"/>
      <c r="AJ150" s="147"/>
      <c r="AK150" s="60"/>
      <c r="AL150" s="60">
        <f t="shared" si="215"/>
        <v>0</v>
      </c>
      <c r="AM150" s="60"/>
      <c r="AN150" s="123"/>
      <c r="AO150" s="147"/>
      <c r="AP150" s="60"/>
      <c r="AQ150" s="60">
        <f t="shared" si="216"/>
        <v>0</v>
      </c>
      <c r="AR150" s="60"/>
      <c r="AS150" s="123"/>
      <c r="AT150" s="147"/>
      <c r="AU150" s="60"/>
      <c r="AV150" s="60">
        <f t="shared" si="217"/>
        <v>0</v>
      </c>
      <c r="AW150" s="60"/>
      <c r="AX150" s="123"/>
      <c r="AY150" s="147"/>
      <c r="AZ150" s="60"/>
      <c r="BA150" s="60">
        <f t="shared" si="218"/>
        <v>0</v>
      </c>
      <c r="BB150" s="60"/>
      <c r="BC150" s="123"/>
      <c r="BD150" s="147"/>
      <c r="BE150" s="60"/>
      <c r="BF150" s="60">
        <f t="shared" si="219"/>
        <v>0</v>
      </c>
      <c r="BG150" s="60"/>
      <c r="BH150" s="123"/>
      <c r="BI150" s="147"/>
      <c r="BJ150" s="60"/>
      <c r="BK150" s="60">
        <f t="shared" si="220"/>
        <v>0</v>
      </c>
      <c r="BL150" s="60"/>
      <c r="BM150" s="123"/>
      <c r="BN150" s="147"/>
      <c r="BO150" s="60"/>
      <c r="BP150" s="60">
        <f t="shared" si="221"/>
        <v>0</v>
      </c>
      <c r="BQ150" s="60"/>
      <c r="BR150" s="123"/>
      <c r="BS150" s="147"/>
      <c r="BT150" s="60"/>
      <c r="BU150" s="60">
        <f t="shared" si="222"/>
        <v>0</v>
      </c>
      <c r="BV150" s="60"/>
      <c r="BW150" s="123"/>
      <c r="BX150" s="147"/>
      <c r="BY150" s="60"/>
      <c r="BZ150" s="60">
        <f t="shared" si="223"/>
        <v>0</v>
      </c>
      <c r="CA150" s="60"/>
      <c r="CB150" s="123"/>
      <c r="CC150" s="147"/>
      <c r="CD150" s="69"/>
      <c r="CE150" s="60">
        <f t="shared" si="236"/>
        <v>0</v>
      </c>
      <c r="CF150" s="60"/>
      <c r="CG150" s="123">
        <v>1</v>
      </c>
      <c r="CH150" s="147">
        <v>1</v>
      </c>
      <c r="CI150" s="60"/>
      <c r="CJ150" s="60">
        <f t="shared" si="237"/>
        <v>1</v>
      </c>
      <c r="CK150" s="60"/>
      <c r="CL150" s="146">
        <f t="shared" si="248"/>
        <v>1</v>
      </c>
      <c r="CM150" s="123"/>
      <c r="CN150" s="147"/>
      <c r="CO150" s="60"/>
      <c r="CP150" s="60">
        <f t="shared" si="238"/>
        <v>0</v>
      </c>
      <c r="CQ150" s="123"/>
      <c r="CR150" s="147"/>
      <c r="CS150" s="60"/>
      <c r="CT150" s="60">
        <f t="shared" si="239"/>
        <v>0</v>
      </c>
      <c r="CU150" s="123"/>
      <c r="CV150" s="147"/>
      <c r="CW150" s="60"/>
      <c r="CX150" s="60">
        <f t="shared" si="225"/>
        <v>0</v>
      </c>
      <c r="CY150" s="123"/>
      <c r="CZ150" s="147"/>
      <c r="DA150" s="111"/>
      <c r="DB150" s="60">
        <f t="shared" si="226"/>
        <v>0</v>
      </c>
      <c r="DC150" s="123"/>
      <c r="DD150" s="147"/>
      <c r="DE150" s="111"/>
      <c r="DF150" s="60">
        <f t="shared" si="247"/>
        <v>0</v>
      </c>
      <c r="DG150" s="123">
        <v>3</v>
      </c>
      <c r="DH150" s="147"/>
      <c r="DI150" s="147"/>
      <c r="DJ150" s="112">
        <v>1</v>
      </c>
      <c r="DK150" s="63">
        <f t="shared" si="249"/>
        <v>1</v>
      </c>
      <c r="DL150" s="123">
        <v>1</v>
      </c>
      <c r="DM150" s="147">
        <v>1</v>
      </c>
      <c r="DN150" s="147">
        <v>1</v>
      </c>
      <c r="DO150" s="111"/>
      <c r="DP150" s="60">
        <f t="shared" si="228"/>
        <v>1</v>
      </c>
      <c r="DQ150" s="123">
        <v>1</v>
      </c>
      <c r="DR150" s="147"/>
      <c r="DS150" s="111"/>
      <c r="DT150" s="111"/>
      <c r="DU150" s="111"/>
      <c r="DV150" s="111"/>
      <c r="DW150" s="60">
        <f t="shared" si="229"/>
        <v>0</v>
      </c>
      <c r="DX150" s="123">
        <v>1</v>
      </c>
      <c r="DY150" s="147">
        <v>1</v>
      </c>
      <c r="DZ150" s="111"/>
      <c r="EA150" s="60">
        <f t="shared" si="241"/>
        <v>1</v>
      </c>
      <c r="EB150" s="123"/>
      <c r="EC150" s="147"/>
      <c r="ED150" s="111"/>
      <c r="EE150" s="60">
        <f t="shared" si="250"/>
        <v>0</v>
      </c>
    </row>
    <row r="151" spans="1:135">
      <c r="A151" s="83">
        <v>62</v>
      </c>
      <c r="B151" s="289"/>
      <c r="C151" s="46" t="s">
        <v>81</v>
      </c>
      <c r="D151" s="129" t="s">
        <v>641</v>
      </c>
      <c r="E151" s="123"/>
      <c r="F151" s="147"/>
      <c r="G151" s="60"/>
      <c r="H151" s="60">
        <f t="shared" si="230"/>
        <v>0</v>
      </c>
      <c r="I151" s="60"/>
      <c r="J151" s="123"/>
      <c r="K151" s="147"/>
      <c r="L151" s="60"/>
      <c r="M151" s="60">
        <f t="shared" si="231"/>
        <v>0</v>
      </c>
      <c r="N151" s="60"/>
      <c r="O151" s="123"/>
      <c r="P151" s="147"/>
      <c r="Q151" s="60"/>
      <c r="R151" s="60">
        <f t="shared" si="232"/>
        <v>0</v>
      </c>
      <c r="S151" s="60"/>
      <c r="T151" s="123"/>
      <c r="U151" s="147"/>
      <c r="V151" s="60"/>
      <c r="W151" s="60">
        <f t="shared" si="233"/>
        <v>0</v>
      </c>
      <c r="X151" s="60"/>
      <c r="Y151" s="123"/>
      <c r="Z151" s="147"/>
      <c r="AA151" s="60"/>
      <c r="AB151" s="60">
        <f t="shared" si="234"/>
        <v>0</v>
      </c>
      <c r="AC151" s="60"/>
      <c r="AD151" s="123"/>
      <c r="AE151" s="147"/>
      <c r="AF151" s="60"/>
      <c r="AG151" s="60">
        <f t="shared" si="235"/>
        <v>0</v>
      </c>
      <c r="AH151" s="60"/>
      <c r="AI151" s="123"/>
      <c r="AJ151" s="147"/>
      <c r="AK151" s="60"/>
      <c r="AL151" s="60">
        <f t="shared" si="215"/>
        <v>0</v>
      </c>
      <c r="AM151" s="60"/>
      <c r="AN151" s="123"/>
      <c r="AO151" s="147"/>
      <c r="AP151" s="60"/>
      <c r="AQ151" s="60">
        <f t="shared" si="216"/>
        <v>0</v>
      </c>
      <c r="AR151" s="60"/>
      <c r="AS151" s="123"/>
      <c r="AT151" s="147"/>
      <c r="AU151" s="60"/>
      <c r="AV151" s="60">
        <f t="shared" si="217"/>
        <v>0</v>
      </c>
      <c r="AW151" s="60"/>
      <c r="AX151" s="123"/>
      <c r="AY151" s="147"/>
      <c r="AZ151" s="60"/>
      <c r="BA151" s="60">
        <f t="shared" si="218"/>
        <v>0</v>
      </c>
      <c r="BB151" s="60"/>
      <c r="BC151" s="123"/>
      <c r="BD151" s="147"/>
      <c r="BE151" s="60"/>
      <c r="BF151" s="60">
        <f t="shared" si="219"/>
        <v>0</v>
      </c>
      <c r="BG151" s="60"/>
      <c r="BH151" s="123"/>
      <c r="BI151" s="147"/>
      <c r="BJ151" s="60"/>
      <c r="BK151" s="60">
        <f t="shared" si="220"/>
        <v>0</v>
      </c>
      <c r="BL151" s="60"/>
      <c r="BM151" s="123"/>
      <c r="BN151" s="147"/>
      <c r="BO151" s="60"/>
      <c r="BP151" s="60">
        <f t="shared" si="221"/>
        <v>0</v>
      </c>
      <c r="BQ151" s="60"/>
      <c r="BR151" s="123"/>
      <c r="BS151" s="147"/>
      <c r="BT151" s="60"/>
      <c r="BU151" s="60">
        <f t="shared" si="222"/>
        <v>0</v>
      </c>
      <c r="BV151" s="60"/>
      <c r="BW151" s="123"/>
      <c r="BX151" s="147"/>
      <c r="BY151" s="60"/>
      <c r="BZ151" s="60">
        <f t="shared" si="223"/>
        <v>0</v>
      </c>
      <c r="CA151" s="60"/>
      <c r="CB151" s="123"/>
      <c r="CC151" s="147"/>
      <c r="CD151" s="69"/>
      <c r="CE151" s="60">
        <f t="shared" si="236"/>
        <v>0</v>
      </c>
      <c r="CF151" s="60"/>
      <c r="CG151" s="123">
        <v>1</v>
      </c>
      <c r="CH151" s="147">
        <v>1</v>
      </c>
      <c r="CI151" s="60"/>
      <c r="CJ151" s="60">
        <f t="shared" si="237"/>
        <v>1</v>
      </c>
      <c r="CK151" s="60"/>
      <c r="CL151" s="146">
        <f t="shared" si="248"/>
        <v>1</v>
      </c>
      <c r="CM151" s="123"/>
      <c r="CN151" s="147"/>
      <c r="CO151" s="60"/>
      <c r="CP151" s="60">
        <f t="shared" si="238"/>
        <v>0</v>
      </c>
      <c r="CQ151" s="123"/>
      <c r="CR151" s="147"/>
      <c r="CS151" s="60"/>
      <c r="CT151" s="60">
        <f t="shared" si="239"/>
        <v>0</v>
      </c>
      <c r="CU151" s="123"/>
      <c r="CV151" s="147"/>
      <c r="CW151" s="60"/>
      <c r="CX151" s="60">
        <f t="shared" si="225"/>
        <v>0</v>
      </c>
      <c r="CY151" s="123"/>
      <c r="CZ151" s="147"/>
      <c r="DA151" s="111"/>
      <c r="DB151" s="60">
        <f t="shared" si="226"/>
        <v>0</v>
      </c>
      <c r="DC151" s="123"/>
      <c r="DD151" s="147"/>
      <c r="DE151" s="111"/>
      <c r="DF151" s="60">
        <f t="shared" si="247"/>
        <v>0</v>
      </c>
      <c r="DG151" s="123">
        <v>3</v>
      </c>
      <c r="DH151" s="147"/>
      <c r="DI151" s="147"/>
      <c r="DJ151" s="112">
        <v>2</v>
      </c>
      <c r="DK151" s="63">
        <f t="shared" si="249"/>
        <v>2</v>
      </c>
      <c r="DL151" s="123">
        <v>1</v>
      </c>
      <c r="DM151" s="147">
        <v>0</v>
      </c>
      <c r="DN151" s="147">
        <v>1</v>
      </c>
      <c r="DO151" s="111"/>
      <c r="DP151" s="60">
        <f t="shared" si="228"/>
        <v>0</v>
      </c>
      <c r="DQ151" s="123">
        <v>1</v>
      </c>
      <c r="DR151" s="147"/>
      <c r="DS151" s="117">
        <v>1</v>
      </c>
      <c r="DT151" s="113"/>
      <c r="DU151" s="113"/>
      <c r="DV151" s="113"/>
      <c r="DW151" s="60">
        <f t="shared" si="229"/>
        <v>1</v>
      </c>
      <c r="DX151" s="123">
        <v>1</v>
      </c>
      <c r="DY151" s="147">
        <v>1</v>
      </c>
      <c r="DZ151" s="111"/>
      <c r="EA151" s="60">
        <f t="shared" si="241"/>
        <v>1</v>
      </c>
      <c r="EB151" s="123"/>
      <c r="EC151" s="147"/>
      <c r="ED151" s="111"/>
      <c r="EE151" s="60">
        <f t="shared" si="250"/>
        <v>0</v>
      </c>
    </row>
    <row r="152" spans="1:135">
      <c r="A152" s="83">
        <v>63</v>
      </c>
      <c r="B152" s="287" t="s">
        <v>31</v>
      </c>
      <c r="C152" s="46" t="s">
        <v>129</v>
      </c>
      <c r="D152" s="131" t="s">
        <v>425</v>
      </c>
      <c r="E152" s="123"/>
      <c r="F152" s="147"/>
      <c r="G152" s="60"/>
      <c r="H152" s="60">
        <f t="shared" si="230"/>
        <v>0</v>
      </c>
      <c r="I152" s="60"/>
      <c r="J152" s="123"/>
      <c r="K152" s="147"/>
      <c r="L152" s="60"/>
      <c r="M152" s="60">
        <f t="shared" si="231"/>
        <v>0</v>
      </c>
      <c r="N152" s="60"/>
      <c r="O152" s="123"/>
      <c r="P152" s="147"/>
      <c r="Q152" s="60"/>
      <c r="R152" s="60">
        <f t="shared" si="232"/>
        <v>0</v>
      </c>
      <c r="S152" s="60"/>
      <c r="T152" s="123"/>
      <c r="U152" s="147"/>
      <c r="V152" s="60"/>
      <c r="W152" s="60">
        <f t="shared" si="233"/>
        <v>0</v>
      </c>
      <c r="X152" s="60"/>
      <c r="Y152" s="123"/>
      <c r="Z152" s="147"/>
      <c r="AA152" s="60"/>
      <c r="AB152" s="60">
        <f t="shared" si="234"/>
        <v>0</v>
      </c>
      <c r="AC152" s="60"/>
      <c r="AD152" s="123"/>
      <c r="AE152" s="147"/>
      <c r="AF152" s="60"/>
      <c r="AG152" s="60">
        <f t="shared" si="235"/>
        <v>0</v>
      </c>
      <c r="AH152" s="60"/>
      <c r="AI152" s="123"/>
      <c r="AJ152" s="147"/>
      <c r="AK152" s="60"/>
      <c r="AL152" s="60">
        <f t="shared" si="215"/>
        <v>0</v>
      </c>
      <c r="AM152" s="60"/>
      <c r="AN152" s="123"/>
      <c r="AO152" s="147"/>
      <c r="AP152" s="60"/>
      <c r="AQ152" s="60">
        <f t="shared" si="216"/>
        <v>0</v>
      </c>
      <c r="AR152" s="60"/>
      <c r="AS152" s="123"/>
      <c r="AT152" s="147"/>
      <c r="AU152" s="60"/>
      <c r="AV152" s="60">
        <f t="shared" si="217"/>
        <v>0</v>
      </c>
      <c r="AW152" s="60"/>
      <c r="AX152" s="123"/>
      <c r="AY152" s="147"/>
      <c r="AZ152" s="60"/>
      <c r="BA152" s="60">
        <f t="shared" si="218"/>
        <v>0</v>
      </c>
      <c r="BB152" s="60"/>
      <c r="BC152" s="123"/>
      <c r="BD152" s="147"/>
      <c r="BE152" s="60"/>
      <c r="BF152" s="60">
        <f t="shared" si="219"/>
        <v>0</v>
      </c>
      <c r="BG152" s="60"/>
      <c r="BH152" s="123"/>
      <c r="BI152" s="147"/>
      <c r="BJ152" s="60"/>
      <c r="BK152" s="60">
        <f t="shared" si="220"/>
        <v>0</v>
      </c>
      <c r="BL152" s="60"/>
      <c r="BM152" s="123"/>
      <c r="BN152" s="147"/>
      <c r="BO152" s="60"/>
      <c r="BP152" s="60">
        <f t="shared" si="221"/>
        <v>0</v>
      </c>
      <c r="BQ152" s="60"/>
      <c r="BR152" s="123"/>
      <c r="BS152" s="147"/>
      <c r="BT152" s="60"/>
      <c r="BU152" s="60">
        <f t="shared" si="222"/>
        <v>0</v>
      </c>
      <c r="BV152" s="60"/>
      <c r="BW152" s="123"/>
      <c r="BX152" s="147"/>
      <c r="BY152" s="60"/>
      <c r="BZ152" s="60">
        <f t="shared" si="223"/>
        <v>0</v>
      </c>
      <c r="CA152" s="60"/>
      <c r="CB152" s="123"/>
      <c r="CC152" s="147"/>
      <c r="CD152" s="69"/>
      <c r="CE152" s="60">
        <f t="shared" si="236"/>
        <v>0</v>
      </c>
      <c r="CF152" s="60"/>
      <c r="CG152" s="123">
        <v>1</v>
      </c>
      <c r="CH152" s="147">
        <v>1</v>
      </c>
      <c r="CI152" s="60"/>
      <c r="CJ152" s="60">
        <f t="shared" si="237"/>
        <v>1</v>
      </c>
      <c r="CK152" s="60"/>
      <c r="CL152" s="146">
        <f t="shared" si="248"/>
        <v>1</v>
      </c>
      <c r="CM152" s="123"/>
      <c r="CN152" s="147"/>
      <c r="CO152" s="60"/>
      <c r="CP152" s="60">
        <f t="shared" si="238"/>
        <v>0</v>
      </c>
      <c r="CQ152" s="123"/>
      <c r="CR152" s="147"/>
      <c r="CS152" s="60"/>
      <c r="CT152" s="60">
        <f t="shared" si="239"/>
        <v>0</v>
      </c>
      <c r="CU152" s="123"/>
      <c r="CV152" s="147"/>
      <c r="CW152" s="60"/>
      <c r="CX152" s="60">
        <f t="shared" si="225"/>
        <v>0</v>
      </c>
      <c r="CY152" s="123"/>
      <c r="CZ152" s="147"/>
      <c r="DA152" s="111"/>
      <c r="DB152" s="60">
        <f t="shared" si="226"/>
        <v>0</v>
      </c>
      <c r="DC152" s="123"/>
      <c r="DD152" s="147"/>
      <c r="DE152" s="111"/>
      <c r="DF152" s="60">
        <f t="shared" si="247"/>
        <v>0</v>
      </c>
      <c r="DG152" s="123">
        <v>3</v>
      </c>
      <c r="DH152" s="147">
        <v>1</v>
      </c>
      <c r="DI152" s="147"/>
      <c r="DJ152" s="111">
        <v>1</v>
      </c>
      <c r="DK152" s="63">
        <f t="shared" si="249"/>
        <v>2</v>
      </c>
      <c r="DL152" s="123">
        <v>1</v>
      </c>
      <c r="DM152" s="147">
        <v>1</v>
      </c>
      <c r="DN152" s="147">
        <v>2</v>
      </c>
      <c r="DO152" s="111"/>
      <c r="DP152" s="60">
        <f t="shared" si="228"/>
        <v>1</v>
      </c>
      <c r="DQ152" s="123">
        <v>1</v>
      </c>
      <c r="DR152" s="147"/>
      <c r="DS152" s="111"/>
      <c r="DT152" s="111"/>
      <c r="DU152" s="111"/>
      <c r="DV152" s="111"/>
      <c r="DW152" s="60">
        <f t="shared" si="229"/>
        <v>0</v>
      </c>
      <c r="DX152" s="123">
        <v>1</v>
      </c>
      <c r="DY152" s="147">
        <v>1</v>
      </c>
      <c r="DZ152" s="111"/>
      <c r="EA152" s="60">
        <f t="shared" si="241"/>
        <v>1</v>
      </c>
      <c r="EB152" s="123"/>
      <c r="EC152" s="147"/>
      <c r="ED152" s="111"/>
      <c r="EE152" s="60">
        <f t="shared" si="250"/>
        <v>0</v>
      </c>
    </row>
    <row r="153" spans="1:135">
      <c r="A153" s="83">
        <v>64</v>
      </c>
      <c r="B153" s="288"/>
      <c r="C153" s="46" t="s">
        <v>119</v>
      </c>
      <c r="D153" s="131" t="s">
        <v>425</v>
      </c>
      <c r="E153" s="123"/>
      <c r="F153" s="147"/>
      <c r="G153" s="60"/>
      <c r="H153" s="60">
        <f t="shared" si="230"/>
        <v>0</v>
      </c>
      <c r="I153" s="60"/>
      <c r="J153" s="123"/>
      <c r="K153" s="147"/>
      <c r="L153" s="60"/>
      <c r="M153" s="60">
        <f t="shared" si="231"/>
        <v>0</v>
      </c>
      <c r="N153" s="60"/>
      <c r="O153" s="123"/>
      <c r="P153" s="147"/>
      <c r="Q153" s="60"/>
      <c r="R153" s="60">
        <f t="shared" si="232"/>
        <v>0</v>
      </c>
      <c r="S153" s="60"/>
      <c r="T153" s="123"/>
      <c r="U153" s="147"/>
      <c r="V153" s="60"/>
      <c r="W153" s="60">
        <f t="shared" si="233"/>
        <v>0</v>
      </c>
      <c r="X153" s="60"/>
      <c r="Y153" s="123"/>
      <c r="Z153" s="147"/>
      <c r="AA153" s="60"/>
      <c r="AB153" s="60">
        <f t="shared" si="234"/>
        <v>0</v>
      </c>
      <c r="AC153" s="60"/>
      <c r="AD153" s="123"/>
      <c r="AE153" s="147"/>
      <c r="AF153" s="60"/>
      <c r="AG153" s="60">
        <f t="shared" si="235"/>
        <v>0</v>
      </c>
      <c r="AH153" s="60"/>
      <c r="AI153" s="123"/>
      <c r="AJ153" s="147"/>
      <c r="AK153" s="60"/>
      <c r="AL153" s="60">
        <f t="shared" si="215"/>
        <v>0</v>
      </c>
      <c r="AM153" s="60"/>
      <c r="AN153" s="123"/>
      <c r="AO153" s="147"/>
      <c r="AP153" s="60"/>
      <c r="AQ153" s="60">
        <f t="shared" si="216"/>
        <v>0</v>
      </c>
      <c r="AR153" s="60"/>
      <c r="AS153" s="123"/>
      <c r="AT153" s="147"/>
      <c r="AU153" s="60"/>
      <c r="AV153" s="60">
        <f t="shared" si="217"/>
        <v>0</v>
      </c>
      <c r="AW153" s="60"/>
      <c r="AX153" s="123"/>
      <c r="AY153" s="147"/>
      <c r="AZ153" s="60"/>
      <c r="BA153" s="60">
        <f t="shared" si="218"/>
        <v>0</v>
      </c>
      <c r="BB153" s="60"/>
      <c r="BC153" s="123"/>
      <c r="BD153" s="147"/>
      <c r="BE153" s="60"/>
      <c r="BF153" s="60">
        <f t="shared" si="219"/>
        <v>0</v>
      </c>
      <c r="BG153" s="60"/>
      <c r="BH153" s="123"/>
      <c r="BI153" s="147"/>
      <c r="BJ153" s="60"/>
      <c r="BK153" s="60">
        <f t="shared" si="220"/>
        <v>0</v>
      </c>
      <c r="BL153" s="60"/>
      <c r="BM153" s="123"/>
      <c r="BN153" s="147"/>
      <c r="BO153" s="60"/>
      <c r="BP153" s="60">
        <f t="shared" si="221"/>
        <v>0</v>
      </c>
      <c r="BQ153" s="60"/>
      <c r="BR153" s="123"/>
      <c r="BS153" s="147"/>
      <c r="BT153" s="60"/>
      <c r="BU153" s="60">
        <f t="shared" si="222"/>
        <v>0</v>
      </c>
      <c r="BV153" s="60"/>
      <c r="BW153" s="123"/>
      <c r="BX153" s="147"/>
      <c r="BY153" s="60"/>
      <c r="BZ153" s="60">
        <f t="shared" si="223"/>
        <v>0</v>
      </c>
      <c r="CA153" s="60"/>
      <c r="CB153" s="123"/>
      <c r="CC153" s="147"/>
      <c r="CD153" s="69"/>
      <c r="CE153" s="60">
        <f t="shared" si="236"/>
        <v>0</v>
      </c>
      <c r="CF153" s="60"/>
      <c r="CG153" s="123">
        <v>1</v>
      </c>
      <c r="CH153" s="147">
        <v>1</v>
      </c>
      <c r="CI153" s="60"/>
      <c r="CJ153" s="60">
        <f t="shared" si="237"/>
        <v>1</v>
      </c>
      <c r="CK153" s="60"/>
      <c r="CL153" s="146">
        <f t="shared" si="248"/>
        <v>1</v>
      </c>
      <c r="CM153" s="123"/>
      <c r="CN153" s="147"/>
      <c r="CO153" s="60"/>
      <c r="CP153" s="60">
        <f t="shared" si="238"/>
        <v>0</v>
      </c>
      <c r="CQ153" s="123"/>
      <c r="CR153" s="147"/>
      <c r="CS153" s="60"/>
      <c r="CT153" s="60">
        <f t="shared" si="239"/>
        <v>0</v>
      </c>
      <c r="CU153" s="123"/>
      <c r="CV153" s="147"/>
      <c r="CW153" s="60"/>
      <c r="CX153" s="60">
        <f t="shared" si="225"/>
        <v>0</v>
      </c>
      <c r="CY153" s="123"/>
      <c r="CZ153" s="147"/>
      <c r="DA153" s="111"/>
      <c r="DB153" s="60">
        <f t="shared" si="226"/>
        <v>0</v>
      </c>
      <c r="DC153" s="123"/>
      <c r="DD153" s="147"/>
      <c r="DE153" s="111"/>
      <c r="DF153" s="60">
        <f t="shared" si="247"/>
        <v>0</v>
      </c>
      <c r="DG153" s="123">
        <v>3</v>
      </c>
      <c r="DH153" s="147">
        <v>1</v>
      </c>
      <c r="DI153" s="147">
        <v>2</v>
      </c>
      <c r="DJ153" s="111"/>
      <c r="DK153" s="63">
        <f t="shared" si="249"/>
        <v>1</v>
      </c>
      <c r="DL153" s="123">
        <v>1</v>
      </c>
      <c r="DM153" s="147">
        <v>2</v>
      </c>
      <c r="DN153" s="147">
        <v>1</v>
      </c>
      <c r="DO153" s="111"/>
      <c r="DP153" s="60">
        <f t="shared" si="228"/>
        <v>2</v>
      </c>
      <c r="DQ153" s="123">
        <v>1</v>
      </c>
      <c r="DR153" s="147">
        <v>1</v>
      </c>
      <c r="DS153" s="111"/>
      <c r="DT153" s="111"/>
      <c r="DU153" s="111"/>
      <c r="DV153" s="111"/>
      <c r="DW153" s="60">
        <f t="shared" si="229"/>
        <v>1</v>
      </c>
      <c r="DX153" s="123">
        <v>1</v>
      </c>
      <c r="DY153" s="147">
        <v>1</v>
      </c>
      <c r="DZ153" s="111"/>
      <c r="EA153" s="60">
        <f t="shared" si="241"/>
        <v>1</v>
      </c>
      <c r="EB153" s="123"/>
      <c r="EC153" s="147"/>
      <c r="ED153" s="111"/>
      <c r="EE153" s="60">
        <f t="shared" si="250"/>
        <v>0</v>
      </c>
    </row>
    <row r="154" spans="1:135">
      <c r="A154" s="83">
        <v>65</v>
      </c>
      <c r="B154" s="288"/>
      <c r="C154" s="46" t="s">
        <v>130</v>
      </c>
      <c r="D154" s="131" t="s">
        <v>425</v>
      </c>
      <c r="E154" s="123"/>
      <c r="F154" s="147"/>
      <c r="G154" s="60"/>
      <c r="H154" s="60">
        <f t="shared" si="230"/>
        <v>0</v>
      </c>
      <c r="I154" s="60"/>
      <c r="J154" s="123"/>
      <c r="K154" s="147"/>
      <c r="L154" s="60"/>
      <c r="M154" s="60">
        <f t="shared" si="231"/>
        <v>0</v>
      </c>
      <c r="N154" s="60"/>
      <c r="O154" s="123"/>
      <c r="P154" s="147"/>
      <c r="Q154" s="60"/>
      <c r="R154" s="60">
        <f t="shared" si="232"/>
        <v>0</v>
      </c>
      <c r="S154" s="60"/>
      <c r="T154" s="123"/>
      <c r="U154" s="147"/>
      <c r="V154" s="60"/>
      <c r="W154" s="60">
        <f t="shared" si="233"/>
        <v>0</v>
      </c>
      <c r="X154" s="60"/>
      <c r="Y154" s="123"/>
      <c r="Z154" s="147"/>
      <c r="AA154" s="60"/>
      <c r="AB154" s="60">
        <f t="shared" si="234"/>
        <v>0</v>
      </c>
      <c r="AC154" s="60"/>
      <c r="AD154" s="123"/>
      <c r="AE154" s="147"/>
      <c r="AF154" s="60"/>
      <c r="AG154" s="60">
        <f t="shared" si="235"/>
        <v>0</v>
      </c>
      <c r="AH154" s="60"/>
      <c r="AI154" s="123"/>
      <c r="AJ154" s="147"/>
      <c r="AK154" s="60"/>
      <c r="AL154" s="60">
        <f t="shared" ref="AL154:AL192" si="251">AK154+AJ154</f>
        <v>0</v>
      </c>
      <c r="AM154" s="60"/>
      <c r="AN154" s="123"/>
      <c r="AO154" s="147"/>
      <c r="AP154" s="60"/>
      <c r="AQ154" s="60">
        <f t="shared" ref="AQ154:AQ192" si="252">AP154+AO154</f>
        <v>0</v>
      </c>
      <c r="AR154" s="60"/>
      <c r="AS154" s="123"/>
      <c r="AT154" s="147"/>
      <c r="AU154" s="60"/>
      <c r="AV154" s="60">
        <f t="shared" ref="AV154:AV192" si="253">AU154+AT154</f>
        <v>0</v>
      </c>
      <c r="AW154" s="60"/>
      <c r="AX154" s="123"/>
      <c r="AY154" s="147"/>
      <c r="AZ154" s="60"/>
      <c r="BA154" s="60">
        <f t="shared" ref="BA154:BA192" si="254">AZ154+AY154</f>
        <v>0</v>
      </c>
      <c r="BB154" s="60"/>
      <c r="BC154" s="123"/>
      <c r="BD154" s="147"/>
      <c r="BE154" s="60"/>
      <c r="BF154" s="60">
        <f t="shared" ref="BF154:BF192" si="255">BE154+BD154</f>
        <v>0</v>
      </c>
      <c r="BG154" s="60"/>
      <c r="BH154" s="123"/>
      <c r="BI154" s="147"/>
      <c r="BJ154" s="60"/>
      <c r="BK154" s="60">
        <f t="shared" ref="BK154:BK192" si="256">BJ154+BI154</f>
        <v>0</v>
      </c>
      <c r="BL154" s="60"/>
      <c r="BM154" s="123"/>
      <c r="BN154" s="147"/>
      <c r="BO154" s="60"/>
      <c r="BP154" s="60">
        <f t="shared" ref="BP154:BP192" si="257">BO154+BN154</f>
        <v>0</v>
      </c>
      <c r="BQ154" s="60"/>
      <c r="BR154" s="123"/>
      <c r="BS154" s="147"/>
      <c r="BT154" s="60"/>
      <c r="BU154" s="60">
        <f t="shared" ref="BU154:BU192" si="258">BT154+BS154</f>
        <v>0</v>
      </c>
      <c r="BV154" s="60"/>
      <c r="BW154" s="123"/>
      <c r="BX154" s="147"/>
      <c r="BY154" s="60"/>
      <c r="BZ154" s="60">
        <f t="shared" ref="BZ154:BZ192" si="259">BY154+BX154</f>
        <v>0</v>
      </c>
      <c r="CA154" s="60"/>
      <c r="CB154" s="123"/>
      <c r="CC154" s="147"/>
      <c r="CD154" s="69"/>
      <c r="CE154" s="60">
        <f t="shared" si="236"/>
        <v>0</v>
      </c>
      <c r="CF154" s="60"/>
      <c r="CG154" s="123">
        <v>1</v>
      </c>
      <c r="CH154" s="147">
        <v>1</v>
      </c>
      <c r="CI154" s="60"/>
      <c r="CJ154" s="60">
        <f t="shared" si="237"/>
        <v>1</v>
      </c>
      <c r="CK154" s="60"/>
      <c r="CL154" s="146">
        <f t="shared" si="248"/>
        <v>1</v>
      </c>
      <c r="CM154" s="123"/>
      <c r="CN154" s="147"/>
      <c r="CO154" s="60"/>
      <c r="CP154" s="60">
        <f t="shared" si="238"/>
        <v>0</v>
      </c>
      <c r="CQ154" s="123"/>
      <c r="CR154" s="147"/>
      <c r="CS154" s="60"/>
      <c r="CT154" s="60">
        <f t="shared" si="239"/>
        <v>0</v>
      </c>
      <c r="CU154" s="123"/>
      <c r="CV154" s="147"/>
      <c r="CW154" s="60"/>
      <c r="CX154" s="60">
        <f t="shared" si="225"/>
        <v>0</v>
      </c>
      <c r="CY154" s="123"/>
      <c r="CZ154" s="147"/>
      <c r="DA154" s="111"/>
      <c r="DB154" s="60">
        <f t="shared" si="226"/>
        <v>0</v>
      </c>
      <c r="DC154" s="123"/>
      <c r="DD154" s="147"/>
      <c r="DE154" s="111"/>
      <c r="DF154" s="60">
        <f t="shared" si="247"/>
        <v>0</v>
      </c>
      <c r="DG154" s="123">
        <v>3</v>
      </c>
      <c r="DH154" s="147">
        <v>1</v>
      </c>
      <c r="DI154" s="147"/>
      <c r="DJ154" s="111"/>
      <c r="DK154" s="63">
        <f t="shared" si="249"/>
        <v>1</v>
      </c>
      <c r="DL154" s="123">
        <v>1</v>
      </c>
      <c r="DM154" s="147">
        <v>2</v>
      </c>
      <c r="DN154" s="147">
        <v>2</v>
      </c>
      <c r="DO154" s="111"/>
      <c r="DP154" s="60">
        <f t="shared" si="228"/>
        <v>2</v>
      </c>
      <c r="DQ154" s="123">
        <v>1</v>
      </c>
      <c r="DR154" s="147"/>
      <c r="DS154" s="111"/>
      <c r="DT154" s="111"/>
      <c r="DU154" s="111"/>
      <c r="DV154" s="111"/>
      <c r="DW154" s="60">
        <f t="shared" si="229"/>
        <v>0</v>
      </c>
      <c r="DX154" s="123">
        <v>1</v>
      </c>
      <c r="DY154" s="147">
        <v>1</v>
      </c>
      <c r="DZ154" s="111"/>
      <c r="EA154" s="60">
        <f t="shared" si="241"/>
        <v>1</v>
      </c>
      <c r="EB154" s="123"/>
      <c r="EC154" s="147"/>
      <c r="ED154" s="111"/>
      <c r="EE154" s="60">
        <f t="shared" si="250"/>
        <v>0</v>
      </c>
    </row>
    <row r="155" spans="1:135">
      <c r="A155" s="83">
        <v>66</v>
      </c>
      <c r="B155" s="288"/>
      <c r="C155" s="46" t="s">
        <v>126</v>
      </c>
      <c r="D155" s="131" t="s">
        <v>425</v>
      </c>
      <c r="E155" s="123"/>
      <c r="F155" s="147"/>
      <c r="G155" s="60"/>
      <c r="H155" s="60">
        <f t="shared" si="230"/>
        <v>0</v>
      </c>
      <c r="I155" s="60"/>
      <c r="J155" s="123"/>
      <c r="K155" s="147"/>
      <c r="L155" s="60"/>
      <c r="M155" s="60">
        <f t="shared" si="231"/>
        <v>0</v>
      </c>
      <c r="N155" s="60"/>
      <c r="O155" s="123"/>
      <c r="P155" s="147"/>
      <c r="Q155" s="60"/>
      <c r="R155" s="60">
        <f t="shared" si="232"/>
        <v>0</v>
      </c>
      <c r="S155" s="60"/>
      <c r="T155" s="123"/>
      <c r="U155" s="147"/>
      <c r="V155" s="60"/>
      <c r="W155" s="60">
        <f t="shared" si="233"/>
        <v>0</v>
      </c>
      <c r="X155" s="60"/>
      <c r="Y155" s="123"/>
      <c r="Z155" s="147"/>
      <c r="AA155" s="60"/>
      <c r="AB155" s="60">
        <f t="shared" si="234"/>
        <v>0</v>
      </c>
      <c r="AC155" s="60"/>
      <c r="AD155" s="123"/>
      <c r="AE155" s="147"/>
      <c r="AF155" s="60"/>
      <c r="AG155" s="60">
        <f t="shared" si="235"/>
        <v>0</v>
      </c>
      <c r="AH155" s="60"/>
      <c r="AI155" s="123"/>
      <c r="AJ155" s="147"/>
      <c r="AK155" s="60"/>
      <c r="AL155" s="60">
        <f t="shared" si="251"/>
        <v>0</v>
      </c>
      <c r="AM155" s="60"/>
      <c r="AN155" s="123"/>
      <c r="AO155" s="147"/>
      <c r="AP155" s="60"/>
      <c r="AQ155" s="60">
        <f t="shared" si="252"/>
        <v>0</v>
      </c>
      <c r="AR155" s="60"/>
      <c r="AS155" s="123"/>
      <c r="AT155" s="147"/>
      <c r="AU155" s="60"/>
      <c r="AV155" s="60">
        <f t="shared" si="253"/>
        <v>0</v>
      </c>
      <c r="AW155" s="60"/>
      <c r="AX155" s="123"/>
      <c r="AY155" s="147"/>
      <c r="AZ155" s="60"/>
      <c r="BA155" s="60">
        <f t="shared" si="254"/>
        <v>0</v>
      </c>
      <c r="BB155" s="60"/>
      <c r="BC155" s="123"/>
      <c r="BD155" s="147"/>
      <c r="BE155" s="60"/>
      <c r="BF155" s="60">
        <f t="shared" si="255"/>
        <v>0</v>
      </c>
      <c r="BG155" s="60"/>
      <c r="BH155" s="123"/>
      <c r="BI155" s="147"/>
      <c r="BJ155" s="60"/>
      <c r="BK155" s="60">
        <f t="shared" si="256"/>
        <v>0</v>
      </c>
      <c r="BL155" s="60"/>
      <c r="BM155" s="123"/>
      <c r="BN155" s="147"/>
      <c r="BO155" s="60"/>
      <c r="BP155" s="60">
        <f t="shared" si="257"/>
        <v>0</v>
      </c>
      <c r="BQ155" s="60"/>
      <c r="BR155" s="123"/>
      <c r="BS155" s="147"/>
      <c r="BT155" s="60"/>
      <c r="BU155" s="60">
        <f t="shared" si="258"/>
        <v>0</v>
      </c>
      <c r="BV155" s="60"/>
      <c r="BW155" s="123"/>
      <c r="BX155" s="147"/>
      <c r="BY155" s="60"/>
      <c r="BZ155" s="60">
        <f t="shared" si="259"/>
        <v>0</v>
      </c>
      <c r="CA155" s="60"/>
      <c r="CB155" s="123"/>
      <c r="CC155" s="147"/>
      <c r="CD155" s="69"/>
      <c r="CE155" s="60">
        <f t="shared" si="236"/>
        <v>0</v>
      </c>
      <c r="CF155" s="60"/>
      <c r="CG155" s="123">
        <v>1</v>
      </c>
      <c r="CH155" s="147">
        <v>1</v>
      </c>
      <c r="CI155" s="60"/>
      <c r="CJ155" s="60">
        <f t="shared" si="237"/>
        <v>1</v>
      </c>
      <c r="CK155" s="60"/>
      <c r="CL155" s="146">
        <f t="shared" si="248"/>
        <v>1</v>
      </c>
      <c r="CM155" s="123"/>
      <c r="CN155" s="147"/>
      <c r="CO155" s="60"/>
      <c r="CP155" s="60">
        <f t="shared" si="238"/>
        <v>0</v>
      </c>
      <c r="CQ155" s="123"/>
      <c r="CR155" s="147"/>
      <c r="CS155" s="60"/>
      <c r="CT155" s="60">
        <f t="shared" si="239"/>
        <v>0</v>
      </c>
      <c r="CU155" s="123"/>
      <c r="CV155" s="147"/>
      <c r="CW155" s="60"/>
      <c r="CX155" s="60">
        <f t="shared" si="225"/>
        <v>0</v>
      </c>
      <c r="CY155" s="123"/>
      <c r="CZ155" s="147"/>
      <c r="DA155" s="111"/>
      <c r="DB155" s="60">
        <f t="shared" si="226"/>
        <v>0</v>
      </c>
      <c r="DC155" s="123"/>
      <c r="DD155" s="147"/>
      <c r="DE155" s="111"/>
      <c r="DF155" s="60">
        <f t="shared" si="247"/>
        <v>0</v>
      </c>
      <c r="DG155" s="123">
        <v>3</v>
      </c>
      <c r="DH155" s="147">
        <v>1</v>
      </c>
      <c r="DI155" s="147">
        <v>1</v>
      </c>
      <c r="DJ155" s="111">
        <v>1</v>
      </c>
      <c r="DK155" s="63">
        <f t="shared" si="249"/>
        <v>2</v>
      </c>
      <c r="DL155" s="123">
        <v>1</v>
      </c>
      <c r="DM155" s="147">
        <v>0</v>
      </c>
      <c r="DN155" s="147">
        <v>1</v>
      </c>
      <c r="DO155" s="111"/>
      <c r="DP155" s="60">
        <f t="shared" si="228"/>
        <v>0</v>
      </c>
      <c r="DQ155" s="123">
        <v>1</v>
      </c>
      <c r="DR155" s="147"/>
      <c r="DS155" s="111"/>
      <c r="DT155" s="111"/>
      <c r="DU155" s="111"/>
      <c r="DV155" s="111"/>
      <c r="DW155" s="60">
        <f t="shared" si="229"/>
        <v>0</v>
      </c>
      <c r="DX155" s="123">
        <v>1</v>
      </c>
      <c r="DY155" s="147">
        <v>1</v>
      </c>
      <c r="DZ155" s="111"/>
      <c r="EA155" s="60">
        <f t="shared" si="241"/>
        <v>1</v>
      </c>
      <c r="EB155" s="123"/>
      <c r="EC155" s="147"/>
      <c r="ED155" s="111"/>
      <c r="EE155" s="60">
        <f t="shared" si="250"/>
        <v>0</v>
      </c>
    </row>
    <row r="156" spans="1:135">
      <c r="A156" s="83">
        <v>67</v>
      </c>
      <c r="B156" s="288"/>
      <c r="C156" s="46" t="s">
        <v>125</v>
      </c>
      <c r="D156" s="131" t="s">
        <v>425</v>
      </c>
      <c r="E156" s="123"/>
      <c r="F156" s="147"/>
      <c r="G156" s="60"/>
      <c r="H156" s="60">
        <f t="shared" si="230"/>
        <v>0</v>
      </c>
      <c r="I156" s="60"/>
      <c r="J156" s="123"/>
      <c r="K156" s="147"/>
      <c r="L156" s="60"/>
      <c r="M156" s="60">
        <f t="shared" si="231"/>
        <v>0</v>
      </c>
      <c r="N156" s="60"/>
      <c r="O156" s="123"/>
      <c r="P156" s="147"/>
      <c r="Q156" s="60"/>
      <c r="R156" s="60">
        <f t="shared" si="232"/>
        <v>0</v>
      </c>
      <c r="S156" s="60"/>
      <c r="T156" s="123"/>
      <c r="U156" s="147"/>
      <c r="V156" s="60"/>
      <c r="W156" s="60">
        <f t="shared" si="233"/>
        <v>0</v>
      </c>
      <c r="X156" s="60"/>
      <c r="Y156" s="123"/>
      <c r="Z156" s="147"/>
      <c r="AA156" s="60"/>
      <c r="AB156" s="60">
        <f t="shared" si="234"/>
        <v>0</v>
      </c>
      <c r="AC156" s="60"/>
      <c r="AD156" s="123"/>
      <c r="AE156" s="147"/>
      <c r="AF156" s="60"/>
      <c r="AG156" s="60">
        <f t="shared" si="235"/>
        <v>0</v>
      </c>
      <c r="AH156" s="60"/>
      <c r="AI156" s="123"/>
      <c r="AJ156" s="147"/>
      <c r="AK156" s="60"/>
      <c r="AL156" s="60">
        <f t="shared" si="251"/>
        <v>0</v>
      </c>
      <c r="AM156" s="60"/>
      <c r="AN156" s="123"/>
      <c r="AO156" s="147"/>
      <c r="AP156" s="60"/>
      <c r="AQ156" s="60">
        <f t="shared" si="252"/>
        <v>0</v>
      </c>
      <c r="AR156" s="60"/>
      <c r="AS156" s="123"/>
      <c r="AT156" s="147"/>
      <c r="AU156" s="60"/>
      <c r="AV156" s="60">
        <f t="shared" si="253"/>
        <v>0</v>
      </c>
      <c r="AW156" s="60"/>
      <c r="AX156" s="123"/>
      <c r="AY156" s="147"/>
      <c r="AZ156" s="60"/>
      <c r="BA156" s="60">
        <f t="shared" si="254"/>
        <v>0</v>
      </c>
      <c r="BB156" s="60"/>
      <c r="BC156" s="123"/>
      <c r="BD156" s="147"/>
      <c r="BE156" s="60"/>
      <c r="BF156" s="60">
        <f t="shared" si="255"/>
        <v>0</v>
      </c>
      <c r="BG156" s="60"/>
      <c r="BH156" s="123"/>
      <c r="BI156" s="147"/>
      <c r="BJ156" s="60"/>
      <c r="BK156" s="60">
        <f t="shared" si="256"/>
        <v>0</v>
      </c>
      <c r="BL156" s="60"/>
      <c r="BM156" s="123"/>
      <c r="BN156" s="147"/>
      <c r="BO156" s="60"/>
      <c r="BP156" s="60">
        <f t="shared" si="257"/>
        <v>0</v>
      </c>
      <c r="BQ156" s="60"/>
      <c r="BR156" s="123"/>
      <c r="BS156" s="147"/>
      <c r="BT156" s="60"/>
      <c r="BU156" s="60">
        <f t="shared" si="258"/>
        <v>0</v>
      </c>
      <c r="BV156" s="60"/>
      <c r="BW156" s="123"/>
      <c r="BX156" s="147"/>
      <c r="BY156" s="60"/>
      <c r="BZ156" s="60">
        <f t="shared" si="259"/>
        <v>0</v>
      </c>
      <c r="CA156" s="60"/>
      <c r="CB156" s="123"/>
      <c r="CC156" s="147"/>
      <c r="CD156" s="69"/>
      <c r="CE156" s="60">
        <f t="shared" si="236"/>
        <v>0</v>
      </c>
      <c r="CF156" s="60"/>
      <c r="CG156" s="123">
        <v>1</v>
      </c>
      <c r="CH156" s="147">
        <v>1</v>
      </c>
      <c r="CI156" s="60"/>
      <c r="CJ156" s="60">
        <f t="shared" si="237"/>
        <v>1</v>
      </c>
      <c r="CK156" s="60"/>
      <c r="CL156" s="63">
        <f t="shared" si="248"/>
        <v>1</v>
      </c>
      <c r="CM156" s="123"/>
      <c r="CN156" s="147"/>
      <c r="CO156" s="60"/>
      <c r="CP156" s="60">
        <f t="shared" si="238"/>
        <v>0</v>
      </c>
      <c r="CQ156" s="123"/>
      <c r="CR156" s="147"/>
      <c r="CS156" s="60"/>
      <c r="CT156" s="60">
        <f t="shared" si="239"/>
        <v>0</v>
      </c>
      <c r="CU156" s="123"/>
      <c r="CV156" s="147"/>
      <c r="CW156" s="60"/>
      <c r="CX156" s="60">
        <f t="shared" si="225"/>
        <v>0</v>
      </c>
      <c r="CY156" s="123"/>
      <c r="CZ156" s="147"/>
      <c r="DA156" s="111"/>
      <c r="DB156" s="60">
        <f t="shared" si="226"/>
        <v>0</v>
      </c>
      <c r="DC156" s="123"/>
      <c r="DD156" s="147"/>
      <c r="DE156" s="111"/>
      <c r="DF156" s="60">
        <f t="shared" si="247"/>
        <v>0</v>
      </c>
      <c r="DG156" s="123">
        <v>3</v>
      </c>
      <c r="DH156" s="147">
        <v>1</v>
      </c>
      <c r="DI156" s="147"/>
      <c r="DJ156" s="111">
        <v>1</v>
      </c>
      <c r="DK156" s="63">
        <f t="shared" si="249"/>
        <v>2</v>
      </c>
      <c r="DL156" s="123">
        <v>1</v>
      </c>
      <c r="DM156" s="147">
        <v>1</v>
      </c>
      <c r="DN156" s="147">
        <v>1</v>
      </c>
      <c r="DO156" s="111"/>
      <c r="DP156" s="60">
        <f t="shared" si="228"/>
        <v>1</v>
      </c>
      <c r="DQ156" s="123">
        <v>1</v>
      </c>
      <c r="DR156" s="147"/>
      <c r="DS156" s="111"/>
      <c r="DT156" s="111"/>
      <c r="DU156" s="111"/>
      <c r="DV156" s="111"/>
      <c r="DW156" s="60">
        <f t="shared" si="229"/>
        <v>0</v>
      </c>
      <c r="DX156" s="123">
        <v>1</v>
      </c>
      <c r="DY156" s="147"/>
      <c r="DZ156" s="111"/>
      <c r="EA156" s="60">
        <f t="shared" si="241"/>
        <v>0</v>
      </c>
      <c r="EB156" s="123"/>
      <c r="EC156" s="147"/>
      <c r="ED156" s="111"/>
      <c r="EE156" s="60">
        <f t="shared" si="250"/>
        <v>0</v>
      </c>
    </row>
    <row r="157" spans="1:135">
      <c r="A157" s="83">
        <v>68</v>
      </c>
      <c r="B157" s="288"/>
      <c r="C157" s="46" t="s">
        <v>127</v>
      </c>
      <c r="D157" s="131" t="s">
        <v>425</v>
      </c>
      <c r="E157" s="123"/>
      <c r="F157" s="147"/>
      <c r="G157" s="60"/>
      <c r="H157" s="60">
        <f t="shared" si="230"/>
        <v>0</v>
      </c>
      <c r="I157" s="60"/>
      <c r="J157" s="123"/>
      <c r="K157" s="147"/>
      <c r="L157" s="60"/>
      <c r="M157" s="60">
        <f t="shared" si="231"/>
        <v>0</v>
      </c>
      <c r="N157" s="60"/>
      <c r="O157" s="123"/>
      <c r="P157" s="147"/>
      <c r="Q157" s="60"/>
      <c r="R157" s="60">
        <f t="shared" si="232"/>
        <v>0</v>
      </c>
      <c r="S157" s="60"/>
      <c r="T157" s="123"/>
      <c r="U157" s="147"/>
      <c r="V157" s="60"/>
      <c r="W157" s="60">
        <f t="shared" si="233"/>
        <v>0</v>
      </c>
      <c r="X157" s="60"/>
      <c r="Y157" s="123"/>
      <c r="Z157" s="147"/>
      <c r="AA157" s="60"/>
      <c r="AB157" s="60">
        <f t="shared" si="234"/>
        <v>0</v>
      </c>
      <c r="AC157" s="60"/>
      <c r="AD157" s="123"/>
      <c r="AE157" s="147"/>
      <c r="AF157" s="60"/>
      <c r="AG157" s="60">
        <f t="shared" si="235"/>
        <v>0</v>
      </c>
      <c r="AH157" s="60"/>
      <c r="AI157" s="123"/>
      <c r="AJ157" s="147"/>
      <c r="AK157" s="60"/>
      <c r="AL157" s="60">
        <f t="shared" si="251"/>
        <v>0</v>
      </c>
      <c r="AM157" s="60"/>
      <c r="AN157" s="123"/>
      <c r="AO157" s="147"/>
      <c r="AP157" s="60"/>
      <c r="AQ157" s="60">
        <f t="shared" si="252"/>
        <v>0</v>
      </c>
      <c r="AR157" s="60"/>
      <c r="AS157" s="123"/>
      <c r="AT157" s="147"/>
      <c r="AU157" s="60"/>
      <c r="AV157" s="60">
        <f t="shared" si="253"/>
        <v>0</v>
      </c>
      <c r="AW157" s="60"/>
      <c r="AX157" s="123"/>
      <c r="AY157" s="147"/>
      <c r="AZ157" s="60"/>
      <c r="BA157" s="60">
        <f t="shared" si="254"/>
        <v>0</v>
      </c>
      <c r="BB157" s="60"/>
      <c r="BC157" s="123"/>
      <c r="BD157" s="147"/>
      <c r="BE157" s="60"/>
      <c r="BF157" s="60">
        <f t="shared" si="255"/>
        <v>0</v>
      </c>
      <c r="BG157" s="60"/>
      <c r="BH157" s="123"/>
      <c r="BI157" s="147"/>
      <c r="BJ157" s="60"/>
      <c r="BK157" s="60">
        <f t="shared" si="256"/>
        <v>0</v>
      </c>
      <c r="BL157" s="60"/>
      <c r="BM157" s="123"/>
      <c r="BN157" s="147"/>
      <c r="BO157" s="60"/>
      <c r="BP157" s="60">
        <f t="shared" si="257"/>
        <v>0</v>
      </c>
      <c r="BQ157" s="60"/>
      <c r="BR157" s="123"/>
      <c r="BS157" s="147"/>
      <c r="BT157" s="60"/>
      <c r="BU157" s="60">
        <f t="shared" si="258"/>
        <v>0</v>
      </c>
      <c r="BV157" s="60"/>
      <c r="BW157" s="123"/>
      <c r="BX157" s="147"/>
      <c r="BY157" s="60"/>
      <c r="BZ157" s="60">
        <f t="shared" si="259"/>
        <v>0</v>
      </c>
      <c r="CA157" s="60"/>
      <c r="CB157" s="123"/>
      <c r="CC157" s="147"/>
      <c r="CD157" s="69"/>
      <c r="CE157" s="60">
        <f t="shared" si="236"/>
        <v>0</v>
      </c>
      <c r="CF157" s="60"/>
      <c r="CG157" s="123">
        <v>1</v>
      </c>
      <c r="CH157" s="147">
        <v>1</v>
      </c>
      <c r="CI157" s="60"/>
      <c r="CJ157" s="60">
        <f t="shared" si="237"/>
        <v>1</v>
      </c>
      <c r="CK157" s="60"/>
      <c r="CL157" s="146">
        <f t="shared" si="248"/>
        <v>1</v>
      </c>
      <c r="CM157" s="123"/>
      <c r="CN157" s="147"/>
      <c r="CO157" s="60"/>
      <c r="CP157" s="60">
        <f t="shared" si="238"/>
        <v>0</v>
      </c>
      <c r="CQ157" s="123"/>
      <c r="CR157" s="147"/>
      <c r="CS157" s="60"/>
      <c r="CT157" s="60">
        <f t="shared" si="239"/>
        <v>0</v>
      </c>
      <c r="CU157" s="123"/>
      <c r="CV157" s="147"/>
      <c r="CW157" s="60"/>
      <c r="CX157" s="60">
        <f t="shared" si="225"/>
        <v>0</v>
      </c>
      <c r="CY157" s="123"/>
      <c r="CZ157" s="147"/>
      <c r="DA157" s="111"/>
      <c r="DB157" s="60">
        <f t="shared" si="226"/>
        <v>0</v>
      </c>
      <c r="DC157" s="123"/>
      <c r="DD157" s="147"/>
      <c r="DE157" s="111"/>
      <c r="DF157" s="60">
        <f t="shared" si="247"/>
        <v>0</v>
      </c>
      <c r="DG157" s="123">
        <v>3</v>
      </c>
      <c r="DH157" s="147"/>
      <c r="DI157" s="147"/>
      <c r="DJ157" s="111">
        <v>1</v>
      </c>
      <c r="DK157" s="63">
        <f t="shared" si="249"/>
        <v>1</v>
      </c>
      <c r="DL157" s="123">
        <v>1</v>
      </c>
      <c r="DM157" s="147">
        <v>1</v>
      </c>
      <c r="DN157" s="147">
        <v>1</v>
      </c>
      <c r="DO157" s="111"/>
      <c r="DP157" s="60">
        <f t="shared" si="228"/>
        <v>1</v>
      </c>
      <c r="DQ157" s="123">
        <v>1</v>
      </c>
      <c r="DR157" s="147">
        <v>1</v>
      </c>
      <c r="DS157" s="111"/>
      <c r="DT157" s="111"/>
      <c r="DU157" s="111"/>
      <c r="DV157" s="111"/>
      <c r="DW157" s="60">
        <f t="shared" si="229"/>
        <v>1</v>
      </c>
      <c r="DX157" s="123">
        <v>1</v>
      </c>
      <c r="DY157" s="147"/>
      <c r="DZ157" s="111"/>
      <c r="EA157" s="60">
        <f t="shared" si="241"/>
        <v>0</v>
      </c>
      <c r="EB157" s="123"/>
      <c r="EC157" s="147"/>
      <c r="ED157" s="111"/>
      <c r="EE157" s="60">
        <f t="shared" si="250"/>
        <v>0</v>
      </c>
    </row>
    <row r="158" spans="1:135">
      <c r="A158" s="83">
        <v>69</v>
      </c>
      <c r="B158" s="288"/>
      <c r="C158" s="46" t="s">
        <v>131</v>
      </c>
      <c r="D158" s="131" t="s">
        <v>425</v>
      </c>
      <c r="E158" s="123"/>
      <c r="F158" s="147"/>
      <c r="G158" s="60"/>
      <c r="H158" s="60">
        <f t="shared" si="230"/>
        <v>0</v>
      </c>
      <c r="I158" s="60"/>
      <c r="J158" s="123"/>
      <c r="K158" s="147"/>
      <c r="L158" s="60"/>
      <c r="M158" s="60">
        <f t="shared" si="231"/>
        <v>0</v>
      </c>
      <c r="N158" s="60"/>
      <c r="O158" s="123"/>
      <c r="P158" s="147"/>
      <c r="Q158" s="60"/>
      <c r="R158" s="60">
        <f t="shared" si="232"/>
        <v>0</v>
      </c>
      <c r="S158" s="60"/>
      <c r="T158" s="123"/>
      <c r="U158" s="147"/>
      <c r="V158" s="60"/>
      <c r="W158" s="60">
        <f t="shared" si="233"/>
        <v>0</v>
      </c>
      <c r="X158" s="60"/>
      <c r="Y158" s="123"/>
      <c r="Z158" s="147"/>
      <c r="AA158" s="60"/>
      <c r="AB158" s="60">
        <f t="shared" si="234"/>
        <v>0</v>
      </c>
      <c r="AC158" s="60"/>
      <c r="AD158" s="123"/>
      <c r="AE158" s="147"/>
      <c r="AF158" s="60"/>
      <c r="AG158" s="60">
        <f t="shared" si="235"/>
        <v>0</v>
      </c>
      <c r="AH158" s="60"/>
      <c r="AI158" s="123"/>
      <c r="AJ158" s="147"/>
      <c r="AK158" s="60"/>
      <c r="AL158" s="60">
        <f t="shared" si="251"/>
        <v>0</v>
      </c>
      <c r="AM158" s="60"/>
      <c r="AN158" s="123"/>
      <c r="AO158" s="147"/>
      <c r="AP158" s="60"/>
      <c r="AQ158" s="60">
        <f t="shared" si="252"/>
        <v>0</v>
      </c>
      <c r="AR158" s="60"/>
      <c r="AS158" s="123"/>
      <c r="AT158" s="147"/>
      <c r="AU158" s="60"/>
      <c r="AV158" s="60">
        <f t="shared" si="253"/>
        <v>0</v>
      </c>
      <c r="AW158" s="60"/>
      <c r="AX158" s="123"/>
      <c r="AY158" s="147"/>
      <c r="AZ158" s="60"/>
      <c r="BA158" s="60">
        <f t="shared" si="254"/>
        <v>0</v>
      </c>
      <c r="BB158" s="60"/>
      <c r="BC158" s="123"/>
      <c r="BD158" s="147"/>
      <c r="BE158" s="60"/>
      <c r="BF158" s="60">
        <f t="shared" si="255"/>
        <v>0</v>
      </c>
      <c r="BG158" s="60"/>
      <c r="BH158" s="123"/>
      <c r="BI158" s="147"/>
      <c r="BJ158" s="60"/>
      <c r="BK158" s="60">
        <f t="shared" si="256"/>
        <v>0</v>
      </c>
      <c r="BL158" s="60"/>
      <c r="BM158" s="123"/>
      <c r="BN158" s="147"/>
      <c r="BO158" s="60"/>
      <c r="BP158" s="60">
        <f t="shared" si="257"/>
        <v>0</v>
      </c>
      <c r="BQ158" s="60"/>
      <c r="BR158" s="123"/>
      <c r="BS158" s="147"/>
      <c r="BT158" s="60"/>
      <c r="BU158" s="60">
        <f t="shared" si="258"/>
        <v>0</v>
      </c>
      <c r="BV158" s="60"/>
      <c r="BW158" s="123"/>
      <c r="BX158" s="147"/>
      <c r="BY158" s="60"/>
      <c r="BZ158" s="60">
        <f t="shared" si="259"/>
        <v>0</v>
      </c>
      <c r="CA158" s="60"/>
      <c r="CB158" s="123"/>
      <c r="CC158" s="147"/>
      <c r="CD158" s="69"/>
      <c r="CE158" s="60">
        <f t="shared" si="236"/>
        <v>0</v>
      </c>
      <c r="CF158" s="60"/>
      <c r="CG158" s="123">
        <v>1</v>
      </c>
      <c r="CH158" s="147">
        <v>1</v>
      </c>
      <c r="CI158" s="60"/>
      <c r="CJ158" s="60">
        <f t="shared" si="237"/>
        <v>1</v>
      </c>
      <c r="CK158" s="60"/>
      <c r="CL158" s="146">
        <f t="shared" si="248"/>
        <v>1</v>
      </c>
      <c r="CM158" s="123"/>
      <c r="CN158" s="147"/>
      <c r="CO158" s="60"/>
      <c r="CP158" s="60">
        <f t="shared" si="238"/>
        <v>0</v>
      </c>
      <c r="CQ158" s="123"/>
      <c r="CR158" s="147"/>
      <c r="CS158" s="60"/>
      <c r="CT158" s="60">
        <f t="shared" si="239"/>
        <v>0</v>
      </c>
      <c r="CU158" s="123"/>
      <c r="CV158" s="147"/>
      <c r="CW158" s="60"/>
      <c r="CX158" s="60">
        <f t="shared" si="225"/>
        <v>0</v>
      </c>
      <c r="CY158" s="123"/>
      <c r="CZ158" s="147"/>
      <c r="DA158" s="111"/>
      <c r="DB158" s="60">
        <f t="shared" si="226"/>
        <v>0</v>
      </c>
      <c r="DC158" s="123"/>
      <c r="DD158" s="147"/>
      <c r="DE158" s="111"/>
      <c r="DF158" s="60">
        <f t="shared" si="247"/>
        <v>0</v>
      </c>
      <c r="DG158" s="123">
        <v>3</v>
      </c>
      <c r="DH158" s="147">
        <v>1</v>
      </c>
      <c r="DI158" s="147"/>
      <c r="DJ158" s="111">
        <v>1</v>
      </c>
      <c r="DK158" s="63">
        <f t="shared" si="249"/>
        <v>2</v>
      </c>
      <c r="DL158" s="123">
        <v>1</v>
      </c>
      <c r="DM158" s="147">
        <v>1</v>
      </c>
      <c r="DN158" s="147">
        <v>1</v>
      </c>
      <c r="DO158" s="111"/>
      <c r="DP158" s="60">
        <f t="shared" si="228"/>
        <v>1</v>
      </c>
      <c r="DQ158" s="123">
        <v>1</v>
      </c>
      <c r="DR158" s="147"/>
      <c r="DS158" s="111"/>
      <c r="DT158" s="111"/>
      <c r="DU158" s="111"/>
      <c r="DV158" s="111"/>
      <c r="DW158" s="60">
        <f t="shared" si="229"/>
        <v>0</v>
      </c>
      <c r="DX158" s="123">
        <v>1</v>
      </c>
      <c r="DY158" s="147"/>
      <c r="DZ158" s="111"/>
      <c r="EA158" s="60">
        <f t="shared" si="241"/>
        <v>0</v>
      </c>
      <c r="EB158" s="123"/>
      <c r="EC158" s="147"/>
      <c r="ED158" s="111"/>
      <c r="EE158" s="60">
        <f t="shared" si="250"/>
        <v>0</v>
      </c>
    </row>
    <row r="159" spans="1:135">
      <c r="A159" s="83">
        <v>70</v>
      </c>
      <c r="B159" s="288"/>
      <c r="C159" s="46" t="s">
        <v>128</v>
      </c>
      <c r="D159" s="131" t="s">
        <v>425</v>
      </c>
      <c r="E159" s="123"/>
      <c r="F159" s="147"/>
      <c r="G159" s="60"/>
      <c r="H159" s="60">
        <f t="shared" si="230"/>
        <v>0</v>
      </c>
      <c r="I159" s="60"/>
      <c r="J159" s="123"/>
      <c r="K159" s="147"/>
      <c r="L159" s="60"/>
      <c r="M159" s="60">
        <f t="shared" si="231"/>
        <v>0</v>
      </c>
      <c r="N159" s="60"/>
      <c r="O159" s="123"/>
      <c r="P159" s="147"/>
      <c r="Q159" s="60"/>
      <c r="R159" s="60">
        <f t="shared" si="232"/>
        <v>0</v>
      </c>
      <c r="S159" s="60"/>
      <c r="T159" s="123"/>
      <c r="U159" s="147"/>
      <c r="V159" s="60"/>
      <c r="W159" s="60">
        <f t="shared" si="233"/>
        <v>0</v>
      </c>
      <c r="X159" s="60"/>
      <c r="Y159" s="123"/>
      <c r="Z159" s="147"/>
      <c r="AA159" s="60"/>
      <c r="AB159" s="60">
        <f t="shared" si="234"/>
        <v>0</v>
      </c>
      <c r="AC159" s="60"/>
      <c r="AD159" s="123"/>
      <c r="AE159" s="147"/>
      <c r="AF159" s="60"/>
      <c r="AG159" s="60">
        <f t="shared" si="235"/>
        <v>0</v>
      </c>
      <c r="AH159" s="60"/>
      <c r="AI159" s="123"/>
      <c r="AJ159" s="147"/>
      <c r="AK159" s="60"/>
      <c r="AL159" s="60">
        <f t="shared" si="251"/>
        <v>0</v>
      </c>
      <c r="AM159" s="60"/>
      <c r="AN159" s="123"/>
      <c r="AO159" s="147"/>
      <c r="AP159" s="60"/>
      <c r="AQ159" s="60">
        <f t="shared" si="252"/>
        <v>0</v>
      </c>
      <c r="AR159" s="60"/>
      <c r="AS159" s="123"/>
      <c r="AT159" s="147"/>
      <c r="AU159" s="60"/>
      <c r="AV159" s="60">
        <f t="shared" si="253"/>
        <v>0</v>
      </c>
      <c r="AW159" s="60"/>
      <c r="AX159" s="123"/>
      <c r="AY159" s="147"/>
      <c r="AZ159" s="60"/>
      <c r="BA159" s="60">
        <f t="shared" si="254"/>
        <v>0</v>
      </c>
      <c r="BB159" s="60"/>
      <c r="BC159" s="123"/>
      <c r="BD159" s="147"/>
      <c r="BE159" s="60"/>
      <c r="BF159" s="60">
        <f t="shared" si="255"/>
        <v>0</v>
      </c>
      <c r="BG159" s="60"/>
      <c r="BH159" s="123"/>
      <c r="BI159" s="147"/>
      <c r="BJ159" s="60"/>
      <c r="BK159" s="60">
        <f t="shared" si="256"/>
        <v>0</v>
      </c>
      <c r="BL159" s="60"/>
      <c r="BM159" s="123"/>
      <c r="BN159" s="147"/>
      <c r="BO159" s="60"/>
      <c r="BP159" s="60">
        <f t="shared" si="257"/>
        <v>0</v>
      </c>
      <c r="BQ159" s="60"/>
      <c r="BR159" s="123"/>
      <c r="BS159" s="147"/>
      <c r="BT159" s="60"/>
      <c r="BU159" s="60">
        <f t="shared" si="258"/>
        <v>0</v>
      </c>
      <c r="BV159" s="60"/>
      <c r="BW159" s="123"/>
      <c r="BX159" s="147"/>
      <c r="BY159" s="60"/>
      <c r="BZ159" s="60">
        <f t="shared" si="259"/>
        <v>0</v>
      </c>
      <c r="CA159" s="60"/>
      <c r="CB159" s="123"/>
      <c r="CC159" s="147"/>
      <c r="CD159" s="69"/>
      <c r="CE159" s="60">
        <f t="shared" si="236"/>
        <v>0</v>
      </c>
      <c r="CF159" s="60"/>
      <c r="CG159" s="123">
        <v>1</v>
      </c>
      <c r="CH159" s="147">
        <v>1</v>
      </c>
      <c r="CI159" s="60"/>
      <c r="CJ159" s="60">
        <f t="shared" si="237"/>
        <v>1</v>
      </c>
      <c r="CK159" s="60"/>
      <c r="CL159" s="146">
        <f t="shared" si="248"/>
        <v>1</v>
      </c>
      <c r="CM159" s="123"/>
      <c r="CN159" s="147"/>
      <c r="CO159" s="60"/>
      <c r="CP159" s="60">
        <f t="shared" si="238"/>
        <v>0</v>
      </c>
      <c r="CQ159" s="123"/>
      <c r="CR159" s="147"/>
      <c r="CS159" s="60"/>
      <c r="CT159" s="60">
        <f t="shared" si="239"/>
        <v>0</v>
      </c>
      <c r="CU159" s="123"/>
      <c r="CV159" s="147"/>
      <c r="CW159" s="60"/>
      <c r="CX159" s="60">
        <f t="shared" si="225"/>
        <v>0</v>
      </c>
      <c r="CY159" s="123"/>
      <c r="CZ159" s="147"/>
      <c r="DA159" s="111"/>
      <c r="DB159" s="60">
        <f t="shared" si="226"/>
        <v>0</v>
      </c>
      <c r="DC159" s="123"/>
      <c r="DD159" s="147"/>
      <c r="DE159" s="111"/>
      <c r="DF159" s="60">
        <f t="shared" si="247"/>
        <v>0</v>
      </c>
      <c r="DG159" s="123">
        <v>3</v>
      </c>
      <c r="DH159" s="147"/>
      <c r="DI159" s="147"/>
      <c r="DJ159" s="111">
        <v>1</v>
      </c>
      <c r="DK159" s="63">
        <f t="shared" si="249"/>
        <v>1</v>
      </c>
      <c r="DL159" s="123">
        <v>1</v>
      </c>
      <c r="DM159" s="147">
        <v>1</v>
      </c>
      <c r="DN159" s="147">
        <v>1</v>
      </c>
      <c r="DO159" s="111"/>
      <c r="DP159" s="60">
        <f t="shared" si="228"/>
        <v>1</v>
      </c>
      <c r="DQ159" s="123">
        <v>1</v>
      </c>
      <c r="DR159" s="147"/>
      <c r="DS159" s="111"/>
      <c r="DT159" s="111"/>
      <c r="DU159" s="111"/>
      <c r="DV159" s="111"/>
      <c r="DW159" s="60">
        <f t="shared" si="229"/>
        <v>0</v>
      </c>
      <c r="DX159" s="123">
        <v>1</v>
      </c>
      <c r="DY159" s="147"/>
      <c r="DZ159" s="111"/>
      <c r="EA159" s="60">
        <f t="shared" si="241"/>
        <v>0</v>
      </c>
      <c r="EB159" s="123"/>
      <c r="EC159" s="147"/>
      <c r="ED159" s="111"/>
      <c r="EE159" s="60">
        <f t="shared" si="250"/>
        <v>0</v>
      </c>
    </row>
    <row r="160" spans="1:135">
      <c r="A160" s="83">
        <v>71</v>
      </c>
      <c r="B160" s="289"/>
      <c r="C160" s="46" t="s">
        <v>592</v>
      </c>
      <c r="D160" s="131" t="s">
        <v>425</v>
      </c>
      <c r="E160" s="123"/>
      <c r="F160" s="147"/>
      <c r="G160" s="60"/>
      <c r="H160" s="60">
        <f t="shared" si="230"/>
        <v>0</v>
      </c>
      <c r="I160" s="60"/>
      <c r="J160" s="123"/>
      <c r="K160" s="147"/>
      <c r="L160" s="60"/>
      <c r="M160" s="60">
        <f t="shared" si="231"/>
        <v>0</v>
      </c>
      <c r="N160" s="60"/>
      <c r="O160" s="123"/>
      <c r="P160" s="147"/>
      <c r="Q160" s="60"/>
      <c r="R160" s="60">
        <f t="shared" si="232"/>
        <v>0</v>
      </c>
      <c r="S160" s="60"/>
      <c r="T160" s="123"/>
      <c r="U160" s="147"/>
      <c r="V160" s="60"/>
      <c r="W160" s="60">
        <f t="shared" si="233"/>
        <v>0</v>
      </c>
      <c r="X160" s="60"/>
      <c r="Y160" s="123"/>
      <c r="Z160" s="147"/>
      <c r="AA160" s="60"/>
      <c r="AB160" s="60">
        <f t="shared" si="234"/>
        <v>0</v>
      </c>
      <c r="AC160" s="60"/>
      <c r="AD160" s="123"/>
      <c r="AE160" s="147"/>
      <c r="AF160" s="60"/>
      <c r="AG160" s="60">
        <f t="shared" si="235"/>
        <v>0</v>
      </c>
      <c r="AH160" s="60"/>
      <c r="AI160" s="123"/>
      <c r="AJ160" s="147"/>
      <c r="AK160" s="60"/>
      <c r="AL160" s="60">
        <f t="shared" si="251"/>
        <v>0</v>
      </c>
      <c r="AM160" s="60"/>
      <c r="AN160" s="123"/>
      <c r="AO160" s="147"/>
      <c r="AP160" s="60"/>
      <c r="AQ160" s="60">
        <f t="shared" si="252"/>
        <v>0</v>
      </c>
      <c r="AR160" s="60"/>
      <c r="AS160" s="123"/>
      <c r="AT160" s="147"/>
      <c r="AU160" s="60"/>
      <c r="AV160" s="60">
        <f t="shared" si="253"/>
        <v>0</v>
      </c>
      <c r="AW160" s="60"/>
      <c r="AX160" s="123"/>
      <c r="AY160" s="147"/>
      <c r="AZ160" s="60"/>
      <c r="BA160" s="60">
        <f t="shared" si="254"/>
        <v>0</v>
      </c>
      <c r="BB160" s="60"/>
      <c r="BC160" s="123"/>
      <c r="BD160" s="147"/>
      <c r="BE160" s="60"/>
      <c r="BF160" s="60">
        <f t="shared" si="255"/>
        <v>0</v>
      </c>
      <c r="BG160" s="60"/>
      <c r="BH160" s="123"/>
      <c r="BI160" s="147"/>
      <c r="BJ160" s="60"/>
      <c r="BK160" s="60">
        <f t="shared" si="256"/>
        <v>0</v>
      </c>
      <c r="BL160" s="60"/>
      <c r="BM160" s="123"/>
      <c r="BN160" s="147"/>
      <c r="BO160" s="60"/>
      <c r="BP160" s="60">
        <f t="shared" si="257"/>
        <v>0</v>
      </c>
      <c r="BQ160" s="60"/>
      <c r="BR160" s="123"/>
      <c r="BS160" s="147"/>
      <c r="BT160" s="60"/>
      <c r="BU160" s="60">
        <f t="shared" si="258"/>
        <v>0</v>
      </c>
      <c r="BV160" s="60"/>
      <c r="BW160" s="123"/>
      <c r="BX160" s="147"/>
      <c r="BY160" s="60"/>
      <c r="BZ160" s="60">
        <f t="shared" si="259"/>
        <v>0</v>
      </c>
      <c r="CA160" s="60"/>
      <c r="CB160" s="123"/>
      <c r="CC160" s="147"/>
      <c r="CD160" s="69"/>
      <c r="CE160" s="60">
        <f t="shared" si="236"/>
        <v>0</v>
      </c>
      <c r="CF160" s="60"/>
      <c r="CG160" s="123">
        <v>1</v>
      </c>
      <c r="CH160" s="147">
        <v>1</v>
      </c>
      <c r="CI160" s="60"/>
      <c r="CJ160" s="60">
        <f t="shared" si="237"/>
        <v>1</v>
      </c>
      <c r="CK160" s="60"/>
      <c r="CL160" s="146">
        <f t="shared" si="248"/>
        <v>1</v>
      </c>
      <c r="CM160" s="123"/>
      <c r="CN160" s="147"/>
      <c r="CO160" s="60"/>
      <c r="CP160" s="60">
        <f t="shared" si="238"/>
        <v>0</v>
      </c>
      <c r="CQ160" s="123"/>
      <c r="CR160" s="147"/>
      <c r="CS160" s="60"/>
      <c r="CT160" s="60">
        <f t="shared" si="239"/>
        <v>0</v>
      </c>
      <c r="CU160" s="123"/>
      <c r="CV160" s="147"/>
      <c r="CW160" s="60"/>
      <c r="CX160" s="60">
        <f t="shared" si="225"/>
        <v>0</v>
      </c>
      <c r="CY160" s="123"/>
      <c r="CZ160" s="147"/>
      <c r="DA160" s="111"/>
      <c r="DB160" s="60">
        <f t="shared" si="226"/>
        <v>0</v>
      </c>
      <c r="DC160" s="123"/>
      <c r="DD160" s="147"/>
      <c r="DE160" s="111"/>
      <c r="DF160" s="60">
        <f t="shared" si="247"/>
        <v>0</v>
      </c>
      <c r="DG160" s="123">
        <v>3</v>
      </c>
      <c r="DH160" s="147">
        <v>3</v>
      </c>
      <c r="DI160" s="147">
        <v>3</v>
      </c>
      <c r="DJ160" s="111"/>
      <c r="DK160" s="106">
        <f t="shared" si="249"/>
        <v>3</v>
      </c>
      <c r="DL160" s="123">
        <v>1</v>
      </c>
      <c r="DM160" s="147">
        <v>2</v>
      </c>
      <c r="DN160" s="147">
        <v>2</v>
      </c>
      <c r="DO160" s="111"/>
      <c r="DP160" s="60">
        <f t="shared" si="228"/>
        <v>2</v>
      </c>
      <c r="DQ160" s="123">
        <v>1</v>
      </c>
      <c r="DR160" s="147"/>
      <c r="DS160" s="111"/>
      <c r="DT160" s="113"/>
      <c r="DU160" s="113"/>
      <c r="DV160" s="113"/>
      <c r="DW160" s="60">
        <f t="shared" si="229"/>
        <v>0</v>
      </c>
      <c r="DX160" s="123">
        <v>1</v>
      </c>
      <c r="DY160" s="147">
        <v>1</v>
      </c>
      <c r="DZ160" s="111"/>
      <c r="EA160" s="60">
        <f t="shared" si="241"/>
        <v>1</v>
      </c>
      <c r="EB160" s="123"/>
      <c r="EC160" s="147"/>
      <c r="ED160" s="111"/>
      <c r="EE160" s="60">
        <f t="shared" si="250"/>
        <v>0</v>
      </c>
    </row>
    <row r="161" spans="1:135">
      <c r="A161" s="83">
        <v>72</v>
      </c>
      <c r="B161" s="287" t="s">
        <v>29</v>
      </c>
      <c r="C161" s="46" t="s">
        <v>501</v>
      </c>
      <c r="D161" s="129" t="s">
        <v>560</v>
      </c>
      <c r="E161" s="123"/>
      <c r="F161" s="147"/>
      <c r="G161" s="60"/>
      <c r="H161" s="60">
        <f t="shared" si="230"/>
        <v>0</v>
      </c>
      <c r="I161" s="60"/>
      <c r="J161" s="123"/>
      <c r="K161" s="147"/>
      <c r="L161" s="60"/>
      <c r="M161" s="60">
        <f t="shared" si="231"/>
        <v>0</v>
      </c>
      <c r="N161" s="60"/>
      <c r="O161" s="123"/>
      <c r="P161" s="147"/>
      <c r="Q161" s="60"/>
      <c r="R161" s="60">
        <f t="shared" si="232"/>
        <v>0</v>
      </c>
      <c r="S161" s="60"/>
      <c r="T161" s="123"/>
      <c r="U161" s="147"/>
      <c r="V161" s="60"/>
      <c r="W161" s="60">
        <f t="shared" si="233"/>
        <v>0</v>
      </c>
      <c r="X161" s="60"/>
      <c r="Y161" s="123"/>
      <c r="Z161" s="147"/>
      <c r="AA161" s="60"/>
      <c r="AB161" s="60">
        <f t="shared" si="234"/>
        <v>0</v>
      </c>
      <c r="AC161" s="60"/>
      <c r="AD161" s="123"/>
      <c r="AE161" s="147"/>
      <c r="AF161" s="60"/>
      <c r="AG161" s="60">
        <f t="shared" ref="AG161:AG192" si="260">AE161+AF161</f>
        <v>0</v>
      </c>
      <c r="AH161" s="60"/>
      <c r="AI161" s="123"/>
      <c r="AJ161" s="147"/>
      <c r="AK161" s="60"/>
      <c r="AL161" s="60">
        <f t="shared" si="251"/>
        <v>0</v>
      </c>
      <c r="AM161" s="60"/>
      <c r="AN161" s="123"/>
      <c r="AO161" s="147"/>
      <c r="AP161" s="60"/>
      <c r="AQ161" s="60">
        <f t="shared" si="252"/>
        <v>0</v>
      </c>
      <c r="AR161" s="60"/>
      <c r="AS161" s="123"/>
      <c r="AT161" s="147"/>
      <c r="AU161" s="60"/>
      <c r="AV161" s="60">
        <f t="shared" si="253"/>
        <v>0</v>
      </c>
      <c r="AW161" s="60"/>
      <c r="AX161" s="123"/>
      <c r="AY161" s="147"/>
      <c r="AZ161" s="60"/>
      <c r="BA161" s="60">
        <f t="shared" si="254"/>
        <v>0</v>
      </c>
      <c r="BB161" s="60"/>
      <c r="BC161" s="123"/>
      <c r="BD161" s="147"/>
      <c r="BE161" s="60"/>
      <c r="BF161" s="60">
        <f t="shared" si="255"/>
        <v>0</v>
      </c>
      <c r="BG161" s="60"/>
      <c r="BH161" s="123"/>
      <c r="BI161" s="147"/>
      <c r="BJ161" s="60"/>
      <c r="BK161" s="60">
        <f t="shared" si="256"/>
        <v>0</v>
      </c>
      <c r="BL161" s="60"/>
      <c r="BM161" s="123"/>
      <c r="BN161" s="147"/>
      <c r="BO161" s="60"/>
      <c r="BP161" s="60">
        <f t="shared" si="257"/>
        <v>0</v>
      </c>
      <c r="BQ161" s="60"/>
      <c r="BR161" s="123"/>
      <c r="BS161" s="147"/>
      <c r="BT161" s="60"/>
      <c r="BU161" s="60">
        <f t="shared" si="258"/>
        <v>0</v>
      </c>
      <c r="BV161" s="60"/>
      <c r="BW161" s="123"/>
      <c r="BX161" s="147"/>
      <c r="BY161" s="60"/>
      <c r="BZ161" s="60">
        <f t="shared" si="259"/>
        <v>0</v>
      </c>
      <c r="CA161" s="60"/>
      <c r="CB161" s="123"/>
      <c r="CC161" s="147"/>
      <c r="CD161" s="69"/>
      <c r="CE161" s="60">
        <f t="shared" si="236"/>
        <v>0</v>
      </c>
      <c r="CF161" s="60"/>
      <c r="CG161" s="123">
        <v>1</v>
      </c>
      <c r="CH161" s="147">
        <v>1</v>
      </c>
      <c r="CI161" s="60"/>
      <c r="CJ161" s="60">
        <f t="shared" si="237"/>
        <v>1</v>
      </c>
      <c r="CK161" s="60"/>
      <c r="CL161" s="146">
        <f t="shared" si="248"/>
        <v>1</v>
      </c>
      <c r="CM161" s="123"/>
      <c r="CN161" s="147"/>
      <c r="CO161" s="60"/>
      <c r="CP161" s="60">
        <f t="shared" si="238"/>
        <v>0</v>
      </c>
      <c r="CQ161" s="123"/>
      <c r="CR161" s="147"/>
      <c r="CS161" s="60"/>
      <c r="CT161" s="60">
        <f t="shared" si="239"/>
        <v>0</v>
      </c>
      <c r="CU161" s="123"/>
      <c r="CV161" s="147"/>
      <c r="CW161" s="60"/>
      <c r="CX161" s="60">
        <f t="shared" si="225"/>
        <v>0</v>
      </c>
      <c r="CY161" s="123"/>
      <c r="CZ161" s="147"/>
      <c r="DA161" s="111"/>
      <c r="DB161" s="60">
        <f t="shared" si="226"/>
        <v>0</v>
      </c>
      <c r="DC161" s="123"/>
      <c r="DD161" s="147"/>
      <c r="DE161" s="111"/>
      <c r="DF161" s="60">
        <f t="shared" ref="DF161:DF190" si="261">DE161+DD161</f>
        <v>0</v>
      </c>
      <c r="DG161" s="123">
        <v>3</v>
      </c>
      <c r="DH161" s="147">
        <v>1</v>
      </c>
      <c r="DI161" s="147"/>
      <c r="DJ161" s="112"/>
      <c r="DK161" s="63">
        <f t="shared" si="249"/>
        <v>1</v>
      </c>
      <c r="DL161" s="123">
        <v>1</v>
      </c>
      <c r="DM161" s="147">
        <v>1</v>
      </c>
      <c r="DN161" s="147">
        <v>1</v>
      </c>
      <c r="DO161" s="112"/>
      <c r="DP161" s="60">
        <f t="shared" si="228"/>
        <v>1</v>
      </c>
      <c r="DQ161" s="123">
        <v>1</v>
      </c>
      <c r="DR161" s="147"/>
      <c r="DS161" s="111"/>
      <c r="DT161" s="111"/>
      <c r="DU161" s="111"/>
      <c r="DV161" s="111"/>
      <c r="DW161" s="60">
        <f t="shared" ref="DW161:DW192" si="262">DV161+DU161+DT161+DS161+DR161</f>
        <v>0</v>
      </c>
      <c r="DX161" s="123">
        <v>1</v>
      </c>
      <c r="DY161" s="147">
        <v>0</v>
      </c>
      <c r="DZ161" s="111"/>
      <c r="EA161" s="60">
        <f t="shared" si="241"/>
        <v>0</v>
      </c>
      <c r="EB161" s="123"/>
      <c r="EC161" s="147"/>
      <c r="ED161" s="111"/>
      <c r="EE161" s="60">
        <f t="shared" si="250"/>
        <v>0</v>
      </c>
    </row>
    <row r="162" spans="1:135">
      <c r="A162" s="83">
        <v>73</v>
      </c>
      <c r="B162" s="288"/>
      <c r="C162" s="46" t="s">
        <v>137</v>
      </c>
      <c r="D162" s="129" t="s">
        <v>560</v>
      </c>
      <c r="E162" s="123"/>
      <c r="F162" s="147"/>
      <c r="G162" s="60"/>
      <c r="H162" s="60">
        <f t="shared" si="230"/>
        <v>0</v>
      </c>
      <c r="I162" s="60"/>
      <c r="J162" s="123"/>
      <c r="K162" s="147"/>
      <c r="L162" s="60"/>
      <c r="M162" s="60">
        <f t="shared" si="231"/>
        <v>0</v>
      </c>
      <c r="N162" s="60"/>
      <c r="O162" s="123"/>
      <c r="P162" s="147"/>
      <c r="Q162" s="60"/>
      <c r="R162" s="60">
        <f t="shared" si="232"/>
        <v>0</v>
      </c>
      <c r="S162" s="60"/>
      <c r="T162" s="123"/>
      <c r="U162" s="147"/>
      <c r="V162" s="60"/>
      <c r="W162" s="60">
        <f t="shared" si="233"/>
        <v>0</v>
      </c>
      <c r="X162" s="60"/>
      <c r="Y162" s="123"/>
      <c r="Z162" s="147"/>
      <c r="AA162" s="60"/>
      <c r="AB162" s="60">
        <f t="shared" si="234"/>
        <v>0</v>
      </c>
      <c r="AC162" s="60"/>
      <c r="AD162" s="123"/>
      <c r="AE162" s="147"/>
      <c r="AF162" s="60"/>
      <c r="AG162" s="60">
        <f t="shared" si="260"/>
        <v>0</v>
      </c>
      <c r="AH162" s="60"/>
      <c r="AI162" s="123"/>
      <c r="AJ162" s="147"/>
      <c r="AK162" s="60"/>
      <c r="AL162" s="60">
        <f t="shared" si="251"/>
        <v>0</v>
      </c>
      <c r="AM162" s="60"/>
      <c r="AN162" s="123"/>
      <c r="AO162" s="147"/>
      <c r="AP162" s="60"/>
      <c r="AQ162" s="60">
        <f t="shared" si="252"/>
        <v>0</v>
      </c>
      <c r="AR162" s="60"/>
      <c r="AS162" s="123"/>
      <c r="AT162" s="147"/>
      <c r="AU162" s="60"/>
      <c r="AV162" s="60">
        <f t="shared" si="253"/>
        <v>0</v>
      </c>
      <c r="AW162" s="60"/>
      <c r="AX162" s="123"/>
      <c r="AY162" s="147"/>
      <c r="AZ162" s="60"/>
      <c r="BA162" s="60">
        <f t="shared" si="254"/>
        <v>0</v>
      </c>
      <c r="BB162" s="60"/>
      <c r="BC162" s="123"/>
      <c r="BD162" s="147"/>
      <c r="BE162" s="60"/>
      <c r="BF162" s="60">
        <f t="shared" si="255"/>
        <v>0</v>
      </c>
      <c r="BG162" s="60"/>
      <c r="BH162" s="123"/>
      <c r="BI162" s="147"/>
      <c r="BJ162" s="60"/>
      <c r="BK162" s="60">
        <f t="shared" si="256"/>
        <v>0</v>
      </c>
      <c r="BL162" s="60"/>
      <c r="BM162" s="123"/>
      <c r="BN162" s="147"/>
      <c r="BO162" s="60"/>
      <c r="BP162" s="60">
        <f t="shared" si="257"/>
        <v>0</v>
      </c>
      <c r="BQ162" s="60"/>
      <c r="BR162" s="123"/>
      <c r="BS162" s="147"/>
      <c r="BT162" s="60"/>
      <c r="BU162" s="60">
        <f t="shared" si="258"/>
        <v>0</v>
      </c>
      <c r="BV162" s="60"/>
      <c r="BW162" s="123"/>
      <c r="BX162" s="147"/>
      <c r="BY162" s="60"/>
      <c r="BZ162" s="60">
        <f t="shared" si="259"/>
        <v>0</v>
      </c>
      <c r="CA162" s="60"/>
      <c r="CB162" s="123"/>
      <c r="CC162" s="147"/>
      <c r="CD162" s="69"/>
      <c r="CE162" s="60">
        <f t="shared" si="236"/>
        <v>0</v>
      </c>
      <c r="CF162" s="60"/>
      <c r="CG162" s="123">
        <v>1</v>
      </c>
      <c r="CH162" s="147">
        <v>1</v>
      </c>
      <c r="CI162" s="60"/>
      <c r="CJ162" s="60">
        <f t="shared" si="237"/>
        <v>1</v>
      </c>
      <c r="CK162" s="60"/>
      <c r="CL162" s="146">
        <f t="shared" si="248"/>
        <v>1</v>
      </c>
      <c r="CM162" s="123"/>
      <c r="CN162" s="147"/>
      <c r="CO162" s="60"/>
      <c r="CP162" s="60">
        <f t="shared" si="238"/>
        <v>0</v>
      </c>
      <c r="CQ162" s="123"/>
      <c r="CR162" s="147"/>
      <c r="CS162" s="60"/>
      <c r="CT162" s="60">
        <f t="shared" si="239"/>
        <v>0</v>
      </c>
      <c r="CU162" s="123"/>
      <c r="CV162" s="147"/>
      <c r="CW162" s="60"/>
      <c r="CX162" s="60">
        <f t="shared" si="225"/>
        <v>0</v>
      </c>
      <c r="CY162" s="123"/>
      <c r="CZ162" s="147"/>
      <c r="DA162" s="111"/>
      <c r="DB162" s="60">
        <f t="shared" si="226"/>
        <v>0</v>
      </c>
      <c r="DC162" s="123"/>
      <c r="DD162" s="147"/>
      <c r="DE162" s="111"/>
      <c r="DF162" s="60">
        <f t="shared" si="261"/>
        <v>0</v>
      </c>
      <c r="DG162" s="123">
        <v>3</v>
      </c>
      <c r="DH162" s="147">
        <v>1</v>
      </c>
      <c r="DI162" s="147"/>
      <c r="DJ162" s="112">
        <v>1</v>
      </c>
      <c r="DK162" s="63">
        <f t="shared" si="249"/>
        <v>2</v>
      </c>
      <c r="DL162" s="123">
        <v>1</v>
      </c>
      <c r="DM162" s="147">
        <v>1</v>
      </c>
      <c r="DN162" s="147">
        <v>1</v>
      </c>
      <c r="DO162" s="112"/>
      <c r="DP162" s="60">
        <f t="shared" si="228"/>
        <v>1</v>
      </c>
      <c r="DQ162" s="123">
        <v>1</v>
      </c>
      <c r="DR162" s="147"/>
      <c r="DS162" s="111"/>
      <c r="DT162" s="111"/>
      <c r="DU162" s="111"/>
      <c r="DV162" s="111"/>
      <c r="DW162" s="60">
        <f t="shared" si="262"/>
        <v>0</v>
      </c>
      <c r="DX162" s="123">
        <v>1</v>
      </c>
      <c r="DY162" s="147">
        <v>1</v>
      </c>
      <c r="DZ162" s="111"/>
      <c r="EA162" s="60">
        <f t="shared" si="241"/>
        <v>1</v>
      </c>
      <c r="EB162" s="123"/>
      <c r="EC162" s="147"/>
      <c r="ED162" s="111"/>
      <c r="EE162" s="60">
        <f t="shared" ref="EE162:EE176" si="263">ED162+EC162</f>
        <v>0</v>
      </c>
    </row>
    <row r="163" spans="1:135">
      <c r="A163" s="83">
        <v>74</v>
      </c>
      <c r="B163" s="288"/>
      <c r="C163" s="46" t="s">
        <v>136</v>
      </c>
      <c r="D163" s="129" t="s">
        <v>560</v>
      </c>
      <c r="E163" s="123"/>
      <c r="F163" s="147"/>
      <c r="G163" s="60"/>
      <c r="H163" s="60">
        <f t="shared" si="230"/>
        <v>0</v>
      </c>
      <c r="I163" s="60"/>
      <c r="J163" s="123"/>
      <c r="K163" s="147"/>
      <c r="L163" s="60"/>
      <c r="M163" s="60">
        <f t="shared" si="231"/>
        <v>0</v>
      </c>
      <c r="N163" s="60"/>
      <c r="O163" s="123"/>
      <c r="P163" s="147"/>
      <c r="Q163" s="60"/>
      <c r="R163" s="60">
        <f t="shared" si="232"/>
        <v>0</v>
      </c>
      <c r="S163" s="60"/>
      <c r="T163" s="123"/>
      <c r="U163" s="147"/>
      <c r="V163" s="60"/>
      <c r="W163" s="60">
        <f t="shared" si="233"/>
        <v>0</v>
      </c>
      <c r="X163" s="60"/>
      <c r="Y163" s="123"/>
      <c r="Z163" s="147"/>
      <c r="AA163" s="60"/>
      <c r="AB163" s="60">
        <f t="shared" si="234"/>
        <v>0</v>
      </c>
      <c r="AC163" s="60"/>
      <c r="AD163" s="123"/>
      <c r="AE163" s="147"/>
      <c r="AF163" s="60"/>
      <c r="AG163" s="60">
        <f t="shared" si="260"/>
        <v>0</v>
      </c>
      <c r="AH163" s="60"/>
      <c r="AI163" s="123"/>
      <c r="AJ163" s="147"/>
      <c r="AK163" s="60"/>
      <c r="AL163" s="60">
        <f t="shared" si="251"/>
        <v>0</v>
      </c>
      <c r="AM163" s="60"/>
      <c r="AN163" s="123"/>
      <c r="AO163" s="147"/>
      <c r="AP163" s="60"/>
      <c r="AQ163" s="60">
        <f t="shared" si="252"/>
        <v>0</v>
      </c>
      <c r="AR163" s="60"/>
      <c r="AS163" s="123"/>
      <c r="AT163" s="147"/>
      <c r="AU163" s="60"/>
      <c r="AV163" s="60">
        <f t="shared" si="253"/>
        <v>0</v>
      </c>
      <c r="AW163" s="60"/>
      <c r="AX163" s="123"/>
      <c r="AY163" s="147"/>
      <c r="AZ163" s="60"/>
      <c r="BA163" s="60">
        <f t="shared" si="254"/>
        <v>0</v>
      </c>
      <c r="BB163" s="60"/>
      <c r="BC163" s="123"/>
      <c r="BD163" s="147"/>
      <c r="BE163" s="60"/>
      <c r="BF163" s="60">
        <f t="shared" si="255"/>
        <v>0</v>
      </c>
      <c r="BG163" s="60"/>
      <c r="BH163" s="123"/>
      <c r="BI163" s="147"/>
      <c r="BJ163" s="60"/>
      <c r="BK163" s="60">
        <f t="shared" si="256"/>
        <v>0</v>
      </c>
      <c r="BL163" s="60"/>
      <c r="BM163" s="123"/>
      <c r="BN163" s="147"/>
      <c r="BO163" s="60"/>
      <c r="BP163" s="60">
        <f t="shared" si="257"/>
        <v>0</v>
      </c>
      <c r="BQ163" s="60"/>
      <c r="BR163" s="123"/>
      <c r="BS163" s="147"/>
      <c r="BT163" s="60"/>
      <c r="BU163" s="60">
        <f t="shared" si="258"/>
        <v>0</v>
      </c>
      <c r="BV163" s="60"/>
      <c r="BW163" s="123"/>
      <c r="BX163" s="147"/>
      <c r="BY163" s="60"/>
      <c r="BZ163" s="60">
        <f t="shared" si="259"/>
        <v>0</v>
      </c>
      <c r="CA163" s="60"/>
      <c r="CB163" s="123"/>
      <c r="CC163" s="147"/>
      <c r="CD163" s="69"/>
      <c r="CE163" s="60">
        <f t="shared" si="236"/>
        <v>0</v>
      </c>
      <c r="CF163" s="60"/>
      <c r="CG163" s="123">
        <v>1</v>
      </c>
      <c r="CH163" s="147">
        <v>1</v>
      </c>
      <c r="CI163" s="60"/>
      <c r="CJ163" s="60">
        <f t="shared" si="237"/>
        <v>1</v>
      </c>
      <c r="CK163" s="60"/>
      <c r="CL163" s="146">
        <f t="shared" si="248"/>
        <v>1</v>
      </c>
      <c r="CM163" s="123"/>
      <c r="CN163" s="147"/>
      <c r="CO163" s="60"/>
      <c r="CP163" s="60">
        <f t="shared" si="238"/>
        <v>0</v>
      </c>
      <c r="CQ163" s="123"/>
      <c r="CR163" s="147"/>
      <c r="CS163" s="60"/>
      <c r="CT163" s="60">
        <f t="shared" si="239"/>
        <v>0</v>
      </c>
      <c r="CU163" s="123"/>
      <c r="CV163" s="147"/>
      <c r="CW163" s="60"/>
      <c r="CX163" s="60">
        <f t="shared" si="225"/>
        <v>0</v>
      </c>
      <c r="CY163" s="123"/>
      <c r="CZ163" s="147"/>
      <c r="DA163" s="111"/>
      <c r="DB163" s="60">
        <f t="shared" si="226"/>
        <v>0</v>
      </c>
      <c r="DC163" s="123"/>
      <c r="DD163" s="147"/>
      <c r="DE163" s="111"/>
      <c r="DF163" s="60">
        <f t="shared" si="261"/>
        <v>0</v>
      </c>
      <c r="DG163" s="123">
        <v>3</v>
      </c>
      <c r="DH163" s="147"/>
      <c r="DI163" s="147"/>
      <c r="DJ163" s="112">
        <v>1</v>
      </c>
      <c r="DK163" s="63">
        <f t="shared" si="249"/>
        <v>1</v>
      </c>
      <c r="DL163" s="123">
        <v>1</v>
      </c>
      <c r="DM163" s="147">
        <v>1</v>
      </c>
      <c r="DN163" s="147">
        <v>1</v>
      </c>
      <c r="DO163" s="112"/>
      <c r="DP163" s="60">
        <f t="shared" si="228"/>
        <v>1</v>
      </c>
      <c r="DQ163" s="123">
        <v>1</v>
      </c>
      <c r="DR163" s="147"/>
      <c r="DS163" s="111"/>
      <c r="DT163" s="111"/>
      <c r="DU163" s="111"/>
      <c r="DV163" s="111"/>
      <c r="DW163" s="60">
        <f t="shared" si="262"/>
        <v>0</v>
      </c>
      <c r="DX163" s="123">
        <v>1</v>
      </c>
      <c r="DY163" s="147">
        <v>0</v>
      </c>
      <c r="DZ163" s="111"/>
      <c r="EA163" s="60">
        <f t="shared" si="241"/>
        <v>0</v>
      </c>
      <c r="EB163" s="123"/>
      <c r="EC163" s="147"/>
      <c r="ED163" s="111"/>
      <c r="EE163" s="60">
        <f t="shared" si="263"/>
        <v>0</v>
      </c>
    </row>
    <row r="164" spans="1:135">
      <c r="A164" s="83">
        <v>75</v>
      </c>
      <c r="B164" s="288"/>
      <c r="C164" s="46" t="s">
        <v>133</v>
      </c>
      <c r="D164" s="131" t="s">
        <v>425</v>
      </c>
      <c r="E164" s="123"/>
      <c r="F164" s="147"/>
      <c r="G164" s="60"/>
      <c r="H164" s="60">
        <f t="shared" si="230"/>
        <v>0</v>
      </c>
      <c r="I164" s="60"/>
      <c r="J164" s="123"/>
      <c r="K164" s="147"/>
      <c r="L164" s="60"/>
      <c r="M164" s="60">
        <f t="shared" si="231"/>
        <v>0</v>
      </c>
      <c r="N164" s="60"/>
      <c r="O164" s="123"/>
      <c r="P164" s="147"/>
      <c r="Q164" s="60"/>
      <c r="R164" s="60">
        <f t="shared" si="232"/>
        <v>0</v>
      </c>
      <c r="S164" s="60"/>
      <c r="T164" s="123"/>
      <c r="U164" s="147"/>
      <c r="V164" s="60"/>
      <c r="W164" s="60">
        <f t="shared" si="233"/>
        <v>0</v>
      </c>
      <c r="X164" s="60"/>
      <c r="Y164" s="123"/>
      <c r="Z164" s="147"/>
      <c r="AA164" s="60"/>
      <c r="AB164" s="60">
        <f t="shared" si="234"/>
        <v>0</v>
      </c>
      <c r="AC164" s="60"/>
      <c r="AD164" s="123"/>
      <c r="AE164" s="147"/>
      <c r="AF164" s="60"/>
      <c r="AG164" s="60">
        <f t="shared" si="260"/>
        <v>0</v>
      </c>
      <c r="AH164" s="60"/>
      <c r="AI164" s="123"/>
      <c r="AJ164" s="147"/>
      <c r="AK164" s="60"/>
      <c r="AL164" s="60">
        <f t="shared" si="251"/>
        <v>0</v>
      </c>
      <c r="AM164" s="60"/>
      <c r="AN164" s="123"/>
      <c r="AO164" s="147"/>
      <c r="AP164" s="60"/>
      <c r="AQ164" s="60">
        <f t="shared" si="252"/>
        <v>0</v>
      </c>
      <c r="AR164" s="60"/>
      <c r="AS164" s="123"/>
      <c r="AT164" s="147"/>
      <c r="AU164" s="60"/>
      <c r="AV164" s="60">
        <f t="shared" si="253"/>
        <v>0</v>
      </c>
      <c r="AW164" s="60"/>
      <c r="AX164" s="123"/>
      <c r="AY164" s="147"/>
      <c r="AZ164" s="60"/>
      <c r="BA164" s="60">
        <f t="shared" si="254"/>
        <v>0</v>
      </c>
      <c r="BB164" s="60"/>
      <c r="BC164" s="123"/>
      <c r="BD164" s="147"/>
      <c r="BE164" s="60"/>
      <c r="BF164" s="60">
        <f t="shared" si="255"/>
        <v>0</v>
      </c>
      <c r="BG164" s="60"/>
      <c r="BH164" s="123"/>
      <c r="BI164" s="147"/>
      <c r="BJ164" s="60"/>
      <c r="BK164" s="60">
        <f t="shared" si="256"/>
        <v>0</v>
      </c>
      <c r="BL164" s="60"/>
      <c r="BM164" s="123"/>
      <c r="BN164" s="147"/>
      <c r="BO164" s="60"/>
      <c r="BP164" s="60">
        <f t="shared" si="257"/>
        <v>0</v>
      </c>
      <c r="BQ164" s="60"/>
      <c r="BR164" s="123"/>
      <c r="BS164" s="147"/>
      <c r="BT164" s="60"/>
      <c r="BU164" s="60">
        <f t="shared" si="258"/>
        <v>0</v>
      </c>
      <c r="BV164" s="60"/>
      <c r="BW164" s="123"/>
      <c r="BX164" s="147"/>
      <c r="BY164" s="60"/>
      <c r="BZ164" s="60">
        <f t="shared" si="259"/>
        <v>0</v>
      </c>
      <c r="CA164" s="60"/>
      <c r="CB164" s="123"/>
      <c r="CC164" s="147"/>
      <c r="CD164" s="69"/>
      <c r="CE164" s="60">
        <f t="shared" si="236"/>
        <v>0</v>
      </c>
      <c r="CF164" s="60"/>
      <c r="CG164" s="123">
        <v>1</v>
      </c>
      <c r="CH164" s="147">
        <v>1</v>
      </c>
      <c r="CI164" s="60"/>
      <c r="CJ164" s="60">
        <f t="shared" si="237"/>
        <v>1</v>
      </c>
      <c r="CK164" s="60"/>
      <c r="CL164" s="146">
        <f t="shared" si="248"/>
        <v>1</v>
      </c>
      <c r="CM164" s="123"/>
      <c r="CN164" s="147"/>
      <c r="CO164" s="60"/>
      <c r="CP164" s="60">
        <f t="shared" si="238"/>
        <v>0</v>
      </c>
      <c r="CQ164" s="123"/>
      <c r="CR164" s="147"/>
      <c r="CS164" s="60"/>
      <c r="CT164" s="60">
        <f t="shared" si="239"/>
        <v>0</v>
      </c>
      <c r="CU164" s="123"/>
      <c r="CV164" s="147"/>
      <c r="CW164" s="60"/>
      <c r="CX164" s="60">
        <f t="shared" ref="CX164:CX190" si="264">CW164+CV164</f>
        <v>0</v>
      </c>
      <c r="CY164" s="123"/>
      <c r="CZ164" s="147"/>
      <c r="DA164" s="111"/>
      <c r="DB164" s="60">
        <f t="shared" ref="DB164:DB190" si="265">DA164+CZ164</f>
        <v>0</v>
      </c>
      <c r="DC164" s="123"/>
      <c r="DD164" s="147"/>
      <c r="DE164" s="111"/>
      <c r="DF164" s="60">
        <f t="shared" si="261"/>
        <v>0</v>
      </c>
      <c r="DG164" s="123">
        <v>3</v>
      </c>
      <c r="DH164" s="147">
        <v>1</v>
      </c>
      <c r="DI164" s="147">
        <v>1</v>
      </c>
      <c r="DJ164" s="112">
        <v>1</v>
      </c>
      <c r="DK164" s="63">
        <f t="shared" si="249"/>
        <v>2</v>
      </c>
      <c r="DL164" s="123">
        <v>1</v>
      </c>
      <c r="DM164" s="147">
        <v>1</v>
      </c>
      <c r="DN164" s="147">
        <v>1</v>
      </c>
      <c r="DO164" s="112"/>
      <c r="DP164" s="60">
        <f t="shared" ref="DP164:DP191" si="266">DO164+DM164</f>
        <v>1</v>
      </c>
      <c r="DQ164" s="123">
        <v>1</v>
      </c>
      <c r="DR164" s="147"/>
      <c r="DS164" s="111"/>
      <c r="DT164" s="111"/>
      <c r="DU164" s="111"/>
      <c r="DV164" s="111"/>
      <c r="DW164" s="60">
        <f t="shared" si="262"/>
        <v>0</v>
      </c>
      <c r="DX164" s="123">
        <v>1</v>
      </c>
      <c r="DY164" s="147">
        <v>1</v>
      </c>
      <c r="DZ164" s="111"/>
      <c r="EA164" s="60">
        <f t="shared" si="241"/>
        <v>1</v>
      </c>
      <c r="EB164" s="123"/>
      <c r="EC164" s="147"/>
      <c r="ED164" s="111"/>
      <c r="EE164" s="60">
        <f t="shared" si="263"/>
        <v>0</v>
      </c>
    </row>
    <row r="165" spans="1:135">
      <c r="A165" s="83">
        <v>76</v>
      </c>
      <c r="B165" s="288"/>
      <c r="C165" s="46" t="s">
        <v>138</v>
      </c>
      <c r="D165" s="131" t="s">
        <v>425</v>
      </c>
      <c r="E165" s="123"/>
      <c r="F165" s="147"/>
      <c r="G165" s="60"/>
      <c r="H165" s="60">
        <f t="shared" ref="H165:H190" si="267">G165+F165</f>
        <v>0</v>
      </c>
      <c r="I165" s="60"/>
      <c r="J165" s="123"/>
      <c r="K165" s="147"/>
      <c r="L165" s="60"/>
      <c r="M165" s="60">
        <f t="shared" ref="M165:M190" si="268">L165+K165</f>
        <v>0</v>
      </c>
      <c r="N165" s="60"/>
      <c r="O165" s="123"/>
      <c r="P165" s="147"/>
      <c r="Q165" s="60"/>
      <c r="R165" s="60">
        <f t="shared" ref="R165:R190" si="269">Q165+P165</f>
        <v>0</v>
      </c>
      <c r="S165" s="60"/>
      <c r="T165" s="123"/>
      <c r="U165" s="147"/>
      <c r="V165" s="60"/>
      <c r="W165" s="60">
        <f t="shared" ref="W165:W190" si="270">V165+U165</f>
        <v>0</v>
      </c>
      <c r="X165" s="60"/>
      <c r="Y165" s="123"/>
      <c r="Z165" s="147"/>
      <c r="AA165" s="60"/>
      <c r="AB165" s="60">
        <f t="shared" ref="AB165:AB190" si="271">AA165+Z165</f>
        <v>0</v>
      </c>
      <c r="AC165" s="60"/>
      <c r="AD165" s="123"/>
      <c r="AE165" s="147"/>
      <c r="AF165" s="60"/>
      <c r="AG165" s="60">
        <f t="shared" si="260"/>
        <v>0</v>
      </c>
      <c r="AH165" s="60"/>
      <c r="AI165" s="123"/>
      <c r="AJ165" s="147"/>
      <c r="AK165" s="60"/>
      <c r="AL165" s="60">
        <f t="shared" si="251"/>
        <v>0</v>
      </c>
      <c r="AM165" s="60"/>
      <c r="AN165" s="123"/>
      <c r="AO165" s="147"/>
      <c r="AP165" s="60"/>
      <c r="AQ165" s="60">
        <f t="shared" si="252"/>
        <v>0</v>
      </c>
      <c r="AR165" s="60"/>
      <c r="AS165" s="123"/>
      <c r="AT165" s="147"/>
      <c r="AU165" s="60"/>
      <c r="AV165" s="60">
        <f t="shared" si="253"/>
        <v>0</v>
      </c>
      <c r="AW165" s="60"/>
      <c r="AX165" s="123"/>
      <c r="AY165" s="147"/>
      <c r="AZ165" s="60"/>
      <c r="BA165" s="60">
        <f t="shared" si="254"/>
        <v>0</v>
      </c>
      <c r="BB165" s="60"/>
      <c r="BC165" s="123"/>
      <c r="BD165" s="147"/>
      <c r="BE165" s="60"/>
      <c r="BF165" s="60">
        <f t="shared" si="255"/>
        <v>0</v>
      </c>
      <c r="BG165" s="60"/>
      <c r="BH165" s="123"/>
      <c r="BI165" s="147"/>
      <c r="BJ165" s="60"/>
      <c r="BK165" s="60">
        <f t="shared" si="256"/>
        <v>0</v>
      </c>
      <c r="BL165" s="60"/>
      <c r="BM165" s="123"/>
      <c r="BN165" s="147"/>
      <c r="BO165" s="60"/>
      <c r="BP165" s="60">
        <f t="shared" si="257"/>
        <v>0</v>
      </c>
      <c r="BQ165" s="60"/>
      <c r="BR165" s="123"/>
      <c r="BS165" s="147"/>
      <c r="BT165" s="60"/>
      <c r="BU165" s="60">
        <f t="shared" si="258"/>
        <v>0</v>
      </c>
      <c r="BV165" s="60"/>
      <c r="BW165" s="123"/>
      <c r="BX165" s="147"/>
      <c r="BY165" s="60"/>
      <c r="BZ165" s="60">
        <f t="shared" si="259"/>
        <v>0</v>
      </c>
      <c r="CA165" s="60"/>
      <c r="CB165" s="123"/>
      <c r="CC165" s="147"/>
      <c r="CD165" s="69"/>
      <c r="CE165" s="60">
        <f t="shared" ref="CE165:CE190" si="272">CD165+CC165</f>
        <v>0</v>
      </c>
      <c r="CF165" s="60"/>
      <c r="CG165" s="123">
        <v>1</v>
      </c>
      <c r="CH165" s="147">
        <v>1</v>
      </c>
      <c r="CI165" s="60"/>
      <c r="CJ165" s="60">
        <f t="shared" ref="CJ165:CJ190" si="273">CI165+CH165</f>
        <v>1</v>
      </c>
      <c r="CK165" s="60"/>
      <c r="CL165" s="146">
        <f t="shared" si="248"/>
        <v>1</v>
      </c>
      <c r="CM165" s="123"/>
      <c r="CN165" s="147"/>
      <c r="CO165" s="60"/>
      <c r="CP165" s="60">
        <f t="shared" ref="CP165:CP190" si="274">CO165+CN165</f>
        <v>0</v>
      </c>
      <c r="CQ165" s="123"/>
      <c r="CR165" s="147"/>
      <c r="CS165" s="60"/>
      <c r="CT165" s="60">
        <f t="shared" ref="CT165:CT190" si="275">CS165+CR165</f>
        <v>0</v>
      </c>
      <c r="CU165" s="123"/>
      <c r="CV165" s="147"/>
      <c r="CW165" s="60"/>
      <c r="CX165" s="60">
        <f t="shared" si="264"/>
        <v>0</v>
      </c>
      <c r="CY165" s="123"/>
      <c r="CZ165" s="147"/>
      <c r="DA165" s="111"/>
      <c r="DB165" s="60">
        <f t="shared" si="265"/>
        <v>0</v>
      </c>
      <c r="DC165" s="123"/>
      <c r="DD165" s="147"/>
      <c r="DE165" s="111"/>
      <c r="DF165" s="60">
        <f t="shared" si="261"/>
        <v>0</v>
      </c>
      <c r="DG165" s="123">
        <v>3</v>
      </c>
      <c r="DH165" s="147"/>
      <c r="DI165" s="147"/>
      <c r="DJ165" s="112">
        <v>1</v>
      </c>
      <c r="DK165" s="63">
        <f t="shared" si="249"/>
        <v>1</v>
      </c>
      <c r="DL165" s="123">
        <v>1</v>
      </c>
      <c r="DM165" s="147">
        <v>1</v>
      </c>
      <c r="DN165" s="147">
        <v>1</v>
      </c>
      <c r="DO165" s="112"/>
      <c r="DP165" s="60">
        <f t="shared" si="266"/>
        <v>1</v>
      </c>
      <c r="DQ165" s="123">
        <v>1</v>
      </c>
      <c r="DR165" s="147"/>
      <c r="DS165" s="111"/>
      <c r="DT165" s="111"/>
      <c r="DU165" s="111"/>
      <c r="DV165" s="111"/>
      <c r="DW165" s="60">
        <f t="shared" si="262"/>
        <v>0</v>
      </c>
      <c r="DX165" s="123">
        <v>1</v>
      </c>
      <c r="DY165" s="147">
        <v>1</v>
      </c>
      <c r="DZ165" s="111"/>
      <c r="EA165" s="60">
        <f t="shared" ref="EA165:EA191" si="276">DZ165+DY165</f>
        <v>1</v>
      </c>
      <c r="EB165" s="123"/>
      <c r="EC165" s="147"/>
      <c r="ED165" s="111"/>
      <c r="EE165" s="60">
        <f t="shared" si="263"/>
        <v>0</v>
      </c>
    </row>
    <row r="166" spans="1:135">
      <c r="A166" s="83">
        <v>77</v>
      </c>
      <c r="B166" s="289"/>
      <c r="C166" s="46" t="s">
        <v>134</v>
      </c>
      <c r="D166" s="131" t="s">
        <v>425</v>
      </c>
      <c r="E166" s="123"/>
      <c r="F166" s="147"/>
      <c r="G166" s="60"/>
      <c r="H166" s="60">
        <f t="shared" si="267"/>
        <v>0</v>
      </c>
      <c r="I166" s="60"/>
      <c r="J166" s="123"/>
      <c r="K166" s="147"/>
      <c r="L166" s="60"/>
      <c r="M166" s="60">
        <f t="shared" si="268"/>
        <v>0</v>
      </c>
      <c r="N166" s="60"/>
      <c r="O166" s="123"/>
      <c r="P166" s="147"/>
      <c r="Q166" s="60"/>
      <c r="R166" s="60">
        <f t="shared" si="269"/>
        <v>0</v>
      </c>
      <c r="S166" s="60"/>
      <c r="T166" s="123"/>
      <c r="U166" s="147"/>
      <c r="V166" s="60"/>
      <c r="W166" s="60">
        <f t="shared" si="270"/>
        <v>0</v>
      </c>
      <c r="X166" s="60"/>
      <c r="Y166" s="123"/>
      <c r="Z166" s="147"/>
      <c r="AA166" s="60"/>
      <c r="AB166" s="60">
        <f t="shared" si="271"/>
        <v>0</v>
      </c>
      <c r="AC166" s="60"/>
      <c r="AD166" s="123"/>
      <c r="AE166" s="147"/>
      <c r="AF166" s="60"/>
      <c r="AG166" s="60">
        <f t="shared" si="260"/>
        <v>0</v>
      </c>
      <c r="AH166" s="60"/>
      <c r="AI166" s="123"/>
      <c r="AJ166" s="147"/>
      <c r="AK166" s="60"/>
      <c r="AL166" s="60">
        <f t="shared" si="251"/>
        <v>0</v>
      </c>
      <c r="AM166" s="60"/>
      <c r="AN166" s="123"/>
      <c r="AO166" s="147"/>
      <c r="AP166" s="60"/>
      <c r="AQ166" s="60">
        <f t="shared" si="252"/>
        <v>0</v>
      </c>
      <c r="AR166" s="60"/>
      <c r="AS166" s="123"/>
      <c r="AT166" s="147"/>
      <c r="AU166" s="60"/>
      <c r="AV166" s="60">
        <f t="shared" si="253"/>
        <v>0</v>
      </c>
      <c r="AW166" s="60"/>
      <c r="AX166" s="123"/>
      <c r="AY166" s="147"/>
      <c r="AZ166" s="60"/>
      <c r="BA166" s="60">
        <f t="shared" si="254"/>
        <v>0</v>
      </c>
      <c r="BB166" s="60"/>
      <c r="BC166" s="123"/>
      <c r="BD166" s="147"/>
      <c r="BE166" s="60"/>
      <c r="BF166" s="60">
        <f t="shared" si="255"/>
        <v>0</v>
      </c>
      <c r="BG166" s="60"/>
      <c r="BH166" s="123"/>
      <c r="BI166" s="147"/>
      <c r="BJ166" s="60"/>
      <c r="BK166" s="60">
        <f t="shared" si="256"/>
        <v>0</v>
      </c>
      <c r="BL166" s="60"/>
      <c r="BM166" s="123"/>
      <c r="BN166" s="147"/>
      <c r="BO166" s="60"/>
      <c r="BP166" s="60">
        <f t="shared" si="257"/>
        <v>0</v>
      </c>
      <c r="BQ166" s="60"/>
      <c r="BR166" s="123"/>
      <c r="BS166" s="147"/>
      <c r="BT166" s="60"/>
      <c r="BU166" s="60">
        <f t="shared" si="258"/>
        <v>0</v>
      </c>
      <c r="BV166" s="60"/>
      <c r="BW166" s="123"/>
      <c r="BX166" s="147"/>
      <c r="BY166" s="60"/>
      <c r="BZ166" s="60">
        <f t="shared" si="259"/>
        <v>0</v>
      </c>
      <c r="CA166" s="60"/>
      <c r="CB166" s="123"/>
      <c r="CC166" s="147"/>
      <c r="CD166" s="69"/>
      <c r="CE166" s="60">
        <f t="shared" si="272"/>
        <v>0</v>
      </c>
      <c r="CF166" s="60"/>
      <c r="CG166" s="123">
        <v>1</v>
      </c>
      <c r="CH166" s="147">
        <v>1</v>
      </c>
      <c r="CI166" s="60"/>
      <c r="CJ166" s="60">
        <f t="shared" si="273"/>
        <v>1</v>
      </c>
      <c r="CK166" s="60"/>
      <c r="CL166" s="146">
        <f t="shared" si="248"/>
        <v>1</v>
      </c>
      <c r="CM166" s="123"/>
      <c r="CN166" s="147"/>
      <c r="CO166" s="60"/>
      <c r="CP166" s="60">
        <f t="shared" si="274"/>
        <v>0</v>
      </c>
      <c r="CQ166" s="123"/>
      <c r="CR166" s="147"/>
      <c r="CS166" s="60"/>
      <c r="CT166" s="60">
        <f t="shared" si="275"/>
        <v>0</v>
      </c>
      <c r="CU166" s="123"/>
      <c r="CV166" s="147"/>
      <c r="CW166" s="60"/>
      <c r="CX166" s="60">
        <f t="shared" si="264"/>
        <v>0</v>
      </c>
      <c r="CY166" s="123"/>
      <c r="CZ166" s="147"/>
      <c r="DA166" s="111"/>
      <c r="DB166" s="60">
        <f t="shared" si="265"/>
        <v>0</v>
      </c>
      <c r="DC166" s="123"/>
      <c r="DD166" s="147"/>
      <c r="DE166" s="111"/>
      <c r="DF166" s="60">
        <f t="shared" si="261"/>
        <v>0</v>
      </c>
      <c r="DG166" s="123">
        <v>3</v>
      </c>
      <c r="DH166" s="147"/>
      <c r="DI166" s="147"/>
      <c r="DJ166" s="112">
        <v>1</v>
      </c>
      <c r="DK166" s="63">
        <f t="shared" si="249"/>
        <v>1</v>
      </c>
      <c r="DL166" s="123">
        <v>1</v>
      </c>
      <c r="DM166" s="147">
        <v>1</v>
      </c>
      <c r="DN166" s="147">
        <v>1</v>
      </c>
      <c r="DO166" s="112"/>
      <c r="DP166" s="60">
        <f t="shared" si="266"/>
        <v>1</v>
      </c>
      <c r="DQ166" s="123">
        <v>1</v>
      </c>
      <c r="DR166" s="147"/>
      <c r="DS166" s="111"/>
      <c r="DT166" s="111"/>
      <c r="DU166" s="111"/>
      <c r="DV166" s="111"/>
      <c r="DW166" s="60">
        <f t="shared" si="262"/>
        <v>0</v>
      </c>
      <c r="DX166" s="123">
        <v>1</v>
      </c>
      <c r="DY166" s="147">
        <v>1</v>
      </c>
      <c r="DZ166" s="111"/>
      <c r="EA166" s="60">
        <f t="shared" si="276"/>
        <v>1</v>
      </c>
      <c r="EB166" s="123"/>
      <c r="EC166" s="147"/>
      <c r="ED166" s="111"/>
      <c r="EE166" s="60">
        <f t="shared" si="263"/>
        <v>0</v>
      </c>
    </row>
    <row r="167" spans="1:135">
      <c r="A167" s="83">
        <v>78</v>
      </c>
      <c r="B167" s="287" t="s">
        <v>24</v>
      </c>
      <c r="C167" s="46" t="s">
        <v>100</v>
      </c>
      <c r="D167" s="131" t="s">
        <v>425</v>
      </c>
      <c r="E167" s="123"/>
      <c r="F167" s="147"/>
      <c r="G167" s="60"/>
      <c r="H167" s="60">
        <f t="shared" si="267"/>
        <v>0</v>
      </c>
      <c r="I167" s="60"/>
      <c r="J167" s="123"/>
      <c r="K167" s="147"/>
      <c r="L167" s="60"/>
      <c r="M167" s="60">
        <f t="shared" si="268"/>
        <v>0</v>
      </c>
      <c r="N167" s="60"/>
      <c r="O167" s="123"/>
      <c r="P167" s="147"/>
      <c r="Q167" s="60"/>
      <c r="R167" s="60">
        <f t="shared" si="269"/>
        <v>0</v>
      </c>
      <c r="S167" s="60"/>
      <c r="T167" s="123"/>
      <c r="U167" s="147"/>
      <c r="V167" s="60"/>
      <c r="W167" s="60">
        <f t="shared" si="270"/>
        <v>0</v>
      </c>
      <c r="X167" s="60"/>
      <c r="Y167" s="123"/>
      <c r="Z167" s="147"/>
      <c r="AA167" s="60"/>
      <c r="AB167" s="60">
        <f t="shared" si="271"/>
        <v>0</v>
      </c>
      <c r="AC167" s="60"/>
      <c r="AD167" s="123"/>
      <c r="AE167" s="147"/>
      <c r="AF167" s="60"/>
      <c r="AG167" s="60">
        <f t="shared" si="260"/>
        <v>0</v>
      </c>
      <c r="AH167" s="60"/>
      <c r="AI167" s="123"/>
      <c r="AJ167" s="147"/>
      <c r="AK167" s="60"/>
      <c r="AL167" s="60">
        <f t="shared" si="251"/>
        <v>0</v>
      </c>
      <c r="AM167" s="60"/>
      <c r="AN167" s="123"/>
      <c r="AO167" s="147"/>
      <c r="AP167" s="60"/>
      <c r="AQ167" s="60">
        <f t="shared" si="252"/>
        <v>0</v>
      </c>
      <c r="AR167" s="60"/>
      <c r="AS167" s="123"/>
      <c r="AT167" s="147"/>
      <c r="AU167" s="60"/>
      <c r="AV167" s="60">
        <f t="shared" si="253"/>
        <v>0</v>
      </c>
      <c r="AW167" s="60"/>
      <c r="AX167" s="123"/>
      <c r="AY167" s="147"/>
      <c r="AZ167" s="60"/>
      <c r="BA167" s="60">
        <f t="shared" si="254"/>
        <v>0</v>
      </c>
      <c r="BB167" s="60"/>
      <c r="BC167" s="123"/>
      <c r="BD167" s="147"/>
      <c r="BE167" s="60"/>
      <c r="BF167" s="60">
        <f t="shared" si="255"/>
        <v>0</v>
      </c>
      <c r="BG167" s="60"/>
      <c r="BH167" s="123"/>
      <c r="BI167" s="147"/>
      <c r="BJ167" s="60"/>
      <c r="BK167" s="60">
        <f t="shared" si="256"/>
        <v>0</v>
      </c>
      <c r="BL167" s="60"/>
      <c r="BM167" s="123"/>
      <c r="BN167" s="147"/>
      <c r="BO167" s="60"/>
      <c r="BP167" s="60">
        <f t="shared" si="257"/>
        <v>0</v>
      </c>
      <c r="BQ167" s="60"/>
      <c r="BR167" s="123"/>
      <c r="BS167" s="147"/>
      <c r="BT167" s="60"/>
      <c r="BU167" s="60">
        <f t="shared" si="258"/>
        <v>0</v>
      </c>
      <c r="BV167" s="60"/>
      <c r="BW167" s="123"/>
      <c r="BX167" s="147"/>
      <c r="BY167" s="60"/>
      <c r="BZ167" s="60">
        <f t="shared" si="259"/>
        <v>0</v>
      </c>
      <c r="CA167" s="60"/>
      <c r="CB167" s="123"/>
      <c r="CC167" s="147"/>
      <c r="CD167" s="69"/>
      <c r="CE167" s="60">
        <f t="shared" si="272"/>
        <v>0</v>
      </c>
      <c r="CF167" s="60"/>
      <c r="CG167" s="123">
        <v>1</v>
      </c>
      <c r="CH167" s="147"/>
      <c r="CI167" s="60"/>
      <c r="CJ167" s="60">
        <f t="shared" si="273"/>
        <v>0</v>
      </c>
      <c r="CK167" s="60"/>
      <c r="CL167" s="146">
        <f t="shared" si="248"/>
        <v>0</v>
      </c>
      <c r="CM167" s="123"/>
      <c r="CN167" s="147"/>
      <c r="CO167" s="60"/>
      <c r="CP167" s="60">
        <f t="shared" si="274"/>
        <v>0</v>
      </c>
      <c r="CQ167" s="123"/>
      <c r="CR167" s="147"/>
      <c r="CS167" s="60"/>
      <c r="CT167" s="60">
        <f t="shared" si="275"/>
        <v>0</v>
      </c>
      <c r="CU167" s="123"/>
      <c r="CV167" s="147"/>
      <c r="CW167" s="60"/>
      <c r="CX167" s="60">
        <f t="shared" si="264"/>
        <v>0</v>
      </c>
      <c r="CY167" s="123"/>
      <c r="CZ167" s="147"/>
      <c r="DA167" s="111"/>
      <c r="DB167" s="60">
        <f t="shared" si="265"/>
        <v>0</v>
      </c>
      <c r="DC167" s="123"/>
      <c r="DD167" s="147"/>
      <c r="DE167" s="111"/>
      <c r="DF167" s="60">
        <f t="shared" si="261"/>
        <v>0</v>
      </c>
      <c r="DG167" s="123">
        <v>3</v>
      </c>
      <c r="DH167" s="147">
        <v>1</v>
      </c>
      <c r="DI167" s="147"/>
      <c r="DJ167" s="112">
        <v>1</v>
      </c>
      <c r="DK167" s="63">
        <f t="shared" si="249"/>
        <v>2</v>
      </c>
      <c r="DL167" s="123">
        <v>1</v>
      </c>
      <c r="DM167" s="147">
        <v>1</v>
      </c>
      <c r="DN167" s="147">
        <v>1</v>
      </c>
      <c r="DO167" s="111"/>
      <c r="DP167" s="60">
        <f t="shared" si="266"/>
        <v>1</v>
      </c>
      <c r="DQ167" s="123">
        <v>1</v>
      </c>
      <c r="DR167" s="147"/>
      <c r="DS167" s="111"/>
      <c r="DT167" s="111"/>
      <c r="DU167" s="111"/>
      <c r="DV167" s="111"/>
      <c r="DW167" s="60">
        <f t="shared" si="262"/>
        <v>0</v>
      </c>
      <c r="DX167" s="123">
        <v>1</v>
      </c>
      <c r="DY167" s="147">
        <v>1</v>
      </c>
      <c r="DZ167" s="111"/>
      <c r="EA167" s="60">
        <f t="shared" si="276"/>
        <v>1</v>
      </c>
      <c r="EB167" s="123"/>
      <c r="EC167" s="147"/>
      <c r="ED167" s="111"/>
      <c r="EE167" s="60">
        <f t="shared" si="263"/>
        <v>0</v>
      </c>
    </row>
    <row r="168" spans="1:135">
      <c r="A168" s="83">
        <v>79</v>
      </c>
      <c r="B168" s="288"/>
      <c r="C168" s="46" t="s">
        <v>104</v>
      </c>
      <c r="D168" s="130" t="s">
        <v>593</v>
      </c>
      <c r="E168" s="123"/>
      <c r="F168" s="147"/>
      <c r="G168" s="60"/>
      <c r="H168" s="60">
        <f t="shared" si="267"/>
        <v>0</v>
      </c>
      <c r="I168" s="60"/>
      <c r="J168" s="123"/>
      <c r="K168" s="147"/>
      <c r="L168" s="60"/>
      <c r="M168" s="60">
        <f t="shared" si="268"/>
        <v>0</v>
      </c>
      <c r="N168" s="60"/>
      <c r="O168" s="123"/>
      <c r="P168" s="147"/>
      <c r="Q168" s="60"/>
      <c r="R168" s="60">
        <f t="shared" si="269"/>
        <v>0</v>
      </c>
      <c r="S168" s="60"/>
      <c r="T168" s="123"/>
      <c r="U168" s="147"/>
      <c r="V168" s="60"/>
      <c r="W168" s="60">
        <f t="shared" si="270"/>
        <v>0</v>
      </c>
      <c r="X168" s="60"/>
      <c r="Y168" s="123"/>
      <c r="Z168" s="147"/>
      <c r="AA168" s="60"/>
      <c r="AB168" s="60">
        <f t="shared" si="271"/>
        <v>0</v>
      </c>
      <c r="AC168" s="60"/>
      <c r="AD168" s="123"/>
      <c r="AE168" s="147"/>
      <c r="AF168" s="60"/>
      <c r="AG168" s="60">
        <f t="shared" si="260"/>
        <v>0</v>
      </c>
      <c r="AH168" s="60"/>
      <c r="AI168" s="123"/>
      <c r="AJ168" s="147"/>
      <c r="AK168" s="60"/>
      <c r="AL168" s="60">
        <f t="shared" si="251"/>
        <v>0</v>
      </c>
      <c r="AM168" s="60"/>
      <c r="AN168" s="123"/>
      <c r="AO168" s="147"/>
      <c r="AP168" s="60"/>
      <c r="AQ168" s="60">
        <f t="shared" si="252"/>
        <v>0</v>
      </c>
      <c r="AR168" s="60"/>
      <c r="AS168" s="123"/>
      <c r="AT168" s="147"/>
      <c r="AU168" s="60"/>
      <c r="AV168" s="60">
        <f t="shared" si="253"/>
        <v>0</v>
      </c>
      <c r="AW168" s="60"/>
      <c r="AX168" s="123"/>
      <c r="AY168" s="147"/>
      <c r="AZ168" s="60"/>
      <c r="BA168" s="60">
        <f t="shared" si="254"/>
        <v>0</v>
      </c>
      <c r="BB168" s="60"/>
      <c r="BC168" s="123"/>
      <c r="BD168" s="147"/>
      <c r="BE168" s="60"/>
      <c r="BF168" s="60">
        <f t="shared" si="255"/>
        <v>0</v>
      </c>
      <c r="BG168" s="60"/>
      <c r="BH168" s="123"/>
      <c r="BI168" s="147"/>
      <c r="BJ168" s="60"/>
      <c r="BK168" s="60">
        <f t="shared" si="256"/>
        <v>0</v>
      </c>
      <c r="BL168" s="60"/>
      <c r="BM168" s="123"/>
      <c r="BN168" s="147"/>
      <c r="BO168" s="60"/>
      <c r="BP168" s="60">
        <f t="shared" si="257"/>
        <v>0</v>
      </c>
      <c r="BQ168" s="60"/>
      <c r="BR168" s="123"/>
      <c r="BS168" s="147"/>
      <c r="BT168" s="60"/>
      <c r="BU168" s="60">
        <f t="shared" si="258"/>
        <v>0</v>
      </c>
      <c r="BV168" s="60"/>
      <c r="BW168" s="123"/>
      <c r="BX168" s="147"/>
      <c r="BY168" s="60"/>
      <c r="BZ168" s="60">
        <f t="shared" si="259"/>
        <v>0</v>
      </c>
      <c r="CA168" s="60"/>
      <c r="CB168" s="123"/>
      <c r="CC168" s="147"/>
      <c r="CD168" s="69"/>
      <c r="CE168" s="60">
        <f t="shared" si="272"/>
        <v>0</v>
      </c>
      <c r="CF168" s="60"/>
      <c r="CG168" s="123">
        <v>1</v>
      </c>
      <c r="CH168" s="147">
        <v>1</v>
      </c>
      <c r="CI168" s="60"/>
      <c r="CJ168" s="60">
        <f t="shared" si="273"/>
        <v>1</v>
      </c>
      <c r="CK168" s="60"/>
      <c r="CL168" s="146">
        <f t="shared" si="248"/>
        <v>1</v>
      </c>
      <c r="CM168" s="123"/>
      <c r="CN168" s="147"/>
      <c r="CO168" s="60"/>
      <c r="CP168" s="60">
        <f t="shared" si="274"/>
        <v>0</v>
      </c>
      <c r="CQ168" s="123"/>
      <c r="CR168" s="147"/>
      <c r="CS168" s="60"/>
      <c r="CT168" s="60">
        <f t="shared" si="275"/>
        <v>0</v>
      </c>
      <c r="CU168" s="123"/>
      <c r="CV168" s="147"/>
      <c r="CW168" s="60"/>
      <c r="CX168" s="60">
        <f t="shared" si="264"/>
        <v>0</v>
      </c>
      <c r="CY168" s="123"/>
      <c r="CZ168" s="147"/>
      <c r="DA168" s="111"/>
      <c r="DB168" s="60">
        <f t="shared" si="265"/>
        <v>0</v>
      </c>
      <c r="DC168" s="123"/>
      <c r="DD168" s="147"/>
      <c r="DE168" s="111"/>
      <c r="DF168" s="60">
        <f t="shared" si="261"/>
        <v>0</v>
      </c>
      <c r="DG168" s="123">
        <v>3</v>
      </c>
      <c r="DH168" s="147">
        <v>1</v>
      </c>
      <c r="DI168" s="147"/>
      <c r="DJ168" s="112">
        <v>1</v>
      </c>
      <c r="DK168" s="63">
        <f t="shared" si="249"/>
        <v>2</v>
      </c>
      <c r="DL168" s="123">
        <v>1</v>
      </c>
      <c r="DM168" s="147">
        <v>1</v>
      </c>
      <c r="DN168" s="147">
        <v>1</v>
      </c>
      <c r="DO168" s="111"/>
      <c r="DP168" s="60">
        <f t="shared" si="266"/>
        <v>1</v>
      </c>
      <c r="DQ168" s="123">
        <v>1</v>
      </c>
      <c r="DR168" s="147"/>
      <c r="DS168" s="111"/>
      <c r="DT168" s="111"/>
      <c r="DU168" s="111"/>
      <c r="DV168" s="111"/>
      <c r="DW168" s="60">
        <f t="shared" si="262"/>
        <v>0</v>
      </c>
      <c r="DX168" s="123">
        <v>1</v>
      </c>
      <c r="DY168" s="147">
        <v>1</v>
      </c>
      <c r="DZ168" s="111"/>
      <c r="EA168" s="60">
        <f t="shared" si="276"/>
        <v>1</v>
      </c>
      <c r="EB168" s="123"/>
      <c r="EC168" s="147"/>
      <c r="ED168" s="111"/>
      <c r="EE168" s="60">
        <f t="shared" si="263"/>
        <v>0</v>
      </c>
    </row>
    <row r="169" spans="1:135">
      <c r="A169" s="83">
        <v>80</v>
      </c>
      <c r="B169" s="288"/>
      <c r="C169" s="46" t="s">
        <v>98</v>
      </c>
      <c r="D169" s="131" t="s">
        <v>425</v>
      </c>
      <c r="E169" s="123"/>
      <c r="F169" s="147"/>
      <c r="G169" s="60"/>
      <c r="H169" s="60">
        <f t="shared" si="267"/>
        <v>0</v>
      </c>
      <c r="I169" s="60"/>
      <c r="J169" s="123"/>
      <c r="K169" s="147"/>
      <c r="L169" s="60"/>
      <c r="M169" s="60">
        <f t="shared" si="268"/>
        <v>0</v>
      </c>
      <c r="N169" s="60"/>
      <c r="O169" s="123"/>
      <c r="P169" s="147"/>
      <c r="Q169" s="60"/>
      <c r="R169" s="60">
        <f t="shared" si="269"/>
        <v>0</v>
      </c>
      <c r="S169" s="60"/>
      <c r="T169" s="123"/>
      <c r="U169" s="147"/>
      <c r="V169" s="60"/>
      <c r="W169" s="60">
        <f t="shared" si="270"/>
        <v>0</v>
      </c>
      <c r="X169" s="60"/>
      <c r="Y169" s="123"/>
      <c r="Z169" s="147"/>
      <c r="AA169" s="60"/>
      <c r="AB169" s="60">
        <f t="shared" si="271"/>
        <v>0</v>
      </c>
      <c r="AC169" s="60"/>
      <c r="AD169" s="123"/>
      <c r="AE169" s="147"/>
      <c r="AF169" s="60"/>
      <c r="AG169" s="60">
        <f t="shared" si="260"/>
        <v>0</v>
      </c>
      <c r="AH169" s="60"/>
      <c r="AI169" s="123"/>
      <c r="AJ169" s="147"/>
      <c r="AK169" s="60"/>
      <c r="AL169" s="60">
        <f t="shared" si="251"/>
        <v>0</v>
      </c>
      <c r="AM169" s="60"/>
      <c r="AN169" s="123"/>
      <c r="AO169" s="147"/>
      <c r="AP169" s="60"/>
      <c r="AQ169" s="60">
        <f t="shared" si="252"/>
        <v>0</v>
      </c>
      <c r="AR169" s="60"/>
      <c r="AS169" s="123"/>
      <c r="AT169" s="147"/>
      <c r="AU169" s="60"/>
      <c r="AV169" s="60">
        <f t="shared" si="253"/>
        <v>0</v>
      </c>
      <c r="AW169" s="60"/>
      <c r="AX169" s="123"/>
      <c r="AY169" s="147"/>
      <c r="AZ169" s="60"/>
      <c r="BA169" s="60">
        <f t="shared" si="254"/>
        <v>0</v>
      </c>
      <c r="BB169" s="60"/>
      <c r="BC169" s="123"/>
      <c r="BD169" s="147"/>
      <c r="BE169" s="60"/>
      <c r="BF169" s="60">
        <f t="shared" si="255"/>
        <v>0</v>
      </c>
      <c r="BG169" s="60"/>
      <c r="BH169" s="123"/>
      <c r="BI169" s="147"/>
      <c r="BJ169" s="60"/>
      <c r="BK169" s="60">
        <f t="shared" si="256"/>
        <v>0</v>
      </c>
      <c r="BL169" s="60"/>
      <c r="BM169" s="123"/>
      <c r="BN169" s="147"/>
      <c r="BO169" s="60"/>
      <c r="BP169" s="60">
        <f t="shared" si="257"/>
        <v>0</v>
      </c>
      <c r="BQ169" s="60"/>
      <c r="BR169" s="123"/>
      <c r="BS169" s="147"/>
      <c r="BT169" s="60"/>
      <c r="BU169" s="60">
        <f t="shared" si="258"/>
        <v>0</v>
      </c>
      <c r="BV169" s="60"/>
      <c r="BW169" s="123"/>
      <c r="BX169" s="147"/>
      <c r="BY169" s="60"/>
      <c r="BZ169" s="60">
        <f t="shared" si="259"/>
        <v>0</v>
      </c>
      <c r="CA169" s="60"/>
      <c r="CB169" s="123"/>
      <c r="CC169" s="147"/>
      <c r="CD169" s="69"/>
      <c r="CE169" s="60">
        <f t="shared" si="272"/>
        <v>0</v>
      </c>
      <c r="CF169" s="60"/>
      <c r="CG169" s="123">
        <v>1</v>
      </c>
      <c r="CH169" s="147">
        <v>1</v>
      </c>
      <c r="CI169" s="60"/>
      <c r="CJ169" s="60">
        <f t="shared" si="273"/>
        <v>1</v>
      </c>
      <c r="CK169" s="60"/>
      <c r="CL169" s="146">
        <f t="shared" si="248"/>
        <v>1</v>
      </c>
      <c r="CM169" s="123"/>
      <c r="CN169" s="147"/>
      <c r="CO169" s="60"/>
      <c r="CP169" s="60">
        <f t="shared" si="274"/>
        <v>0</v>
      </c>
      <c r="CQ169" s="123"/>
      <c r="CR169" s="147"/>
      <c r="CS169" s="60"/>
      <c r="CT169" s="60">
        <f t="shared" si="275"/>
        <v>0</v>
      </c>
      <c r="CU169" s="123"/>
      <c r="CV169" s="147"/>
      <c r="CW169" s="60"/>
      <c r="CX169" s="60">
        <f t="shared" si="264"/>
        <v>0</v>
      </c>
      <c r="CY169" s="123"/>
      <c r="CZ169" s="147"/>
      <c r="DA169" s="111"/>
      <c r="DB169" s="60">
        <f t="shared" si="265"/>
        <v>0</v>
      </c>
      <c r="DC169" s="123"/>
      <c r="DD169" s="147"/>
      <c r="DE169" s="111"/>
      <c r="DF169" s="60">
        <f t="shared" si="261"/>
        <v>0</v>
      </c>
      <c r="DG169" s="123">
        <v>3</v>
      </c>
      <c r="DH169" s="147">
        <v>1</v>
      </c>
      <c r="DI169" s="147"/>
      <c r="DJ169" s="112"/>
      <c r="DK169" s="63">
        <f t="shared" si="249"/>
        <v>1</v>
      </c>
      <c r="DL169" s="123">
        <v>1</v>
      </c>
      <c r="DM169" s="147">
        <v>1</v>
      </c>
      <c r="DN169" s="147">
        <v>1</v>
      </c>
      <c r="DO169" s="111"/>
      <c r="DP169" s="60">
        <f t="shared" si="266"/>
        <v>1</v>
      </c>
      <c r="DQ169" s="123">
        <v>1</v>
      </c>
      <c r="DR169" s="147"/>
      <c r="DS169" s="111"/>
      <c r="DT169" s="111"/>
      <c r="DU169" s="111"/>
      <c r="DV169" s="111"/>
      <c r="DW169" s="60">
        <f t="shared" si="262"/>
        <v>0</v>
      </c>
      <c r="DX169" s="123">
        <v>1</v>
      </c>
      <c r="DY169" s="147">
        <v>1</v>
      </c>
      <c r="DZ169" s="111"/>
      <c r="EA169" s="60">
        <f t="shared" si="276"/>
        <v>1</v>
      </c>
      <c r="EB169" s="123"/>
      <c r="EC169" s="147"/>
      <c r="ED169" s="111"/>
      <c r="EE169" s="60">
        <f t="shared" si="263"/>
        <v>0</v>
      </c>
    </row>
    <row r="170" spans="1:135">
      <c r="A170" s="83">
        <v>81</v>
      </c>
      <c r="B170" s="288"/>
      <c r="C170" s="46" t="s">
        <v>99</v>
      </c>
      <c r="D170" s="131" t="s">
        <v>425</v>
      </c>
      <c r="E170" s="123"/>
      <c r="F170" s="147"/>
      <c r="G170" s="60"/>
      <c r="H170" s="60">
        <f t="shared" si="267"/>
        <v>0</v>
      </c>
      <c r="I170" s="60"/>
      <c r="J170" s="123"/>
      <c r="K170" s="147"/>
      <c r="L170" s="60"/>
      <c r="M170" s="60">
        <f t="shared" si="268"/>
        <v>0</v>
      </c>
      <c r="N170" s="60"/>
      <c r="O170" s="123"/>
      <c r="P170" s="147"/>
      <c r="Q170" s="60"/>
      <c r="R170" s="60">
        <f t="shared" si="269"/>
        <v>0</v>
      </c>
      <c r="S170" s="60"/>
      <c r="T170" s="123"/>
      <c r="U170" s="147"/>
      <c r="V170" s="60"/>
      <c r="W170" s="60">
        <f t="shared" si="270"/>
        <v>0</v>
      </c>
      <c r="X170" s="60"/>
      <c r="Y170" s="123"/>
      <c r="Z170" s="147"/>
      <c r="AA170" s="60"/>
      <c r="AB170" s="60">
        <f t="shared" si="271"/>
        <v>0</v>
      </c>
      <c r="AC170" s="60"/>
      <c r="AD170" s="123"/>
      <c r="AE170" s="147"/>
      <c r="AF170" s="60"/>
      <c r="AG170" s="60">
        <f t="shared" si="260"/>
        <v>0</v>
      </c>
      <c r="AH170" s="60"/>
      <c r="AI170" s="123"/>
      <c r="AJ170" s="147"/>
      <c r="AK170" s="60"/>
      <c r="AL170" s="60">
        <f t="shared" si="251"/>
        <v>0</v>
      </c>
      <c r="AM170" s="60"/>
      <c r="AN170" s="123"/>
      <c r="AO170" s="147"/>
      <c r="AP170" s="60"/>
      <c r="AQ170" s="60">
        <f t="shared" si="252"/>
        <v>0</v>
      </c>
      <c r="AR170" s="60"/>
      <c r="AS170" s="123"/>
      <c r="AT170" s="147"/>
      <c r="AU170" s="60"/>
      <c r="AV170" s="60">
        <f t="shared" si="253"/>
        <v>0</v>
      </c>
      <c r="AW170" s="60"/>
      <c r="AX170" s="123"/>
      <c r="AY170" s="147"/>
      <c r="AZ170" s="60"/>
      <c r="BA170" s="60">
        <f t="shared" si="254"/>
        <v>0</v>
      </c>
      <c r="BB170" s="60"/>
      <c r="BC170" s="123"/>
      <c r="BD170" s="147"/>
      <c r="BE170" s="60"/>
      <c r="BF170" s="60">
        <f t="shared" si="255"/>
        <v>0</v>
      </c>
      <c r="BG170" s="60"/>
      <c r="BH170" s="123"/>
      <c r="BI170" s="147"/>
      <c r="BJ170" s="60"/>
      <c r="BK170" s="60">
        <f t="shared" si="256"/>
        <v>0</v>
      </c>
      <c r="BL170" s="60"/>
      <c r="BM170" s="123"/>
      <c r="BN170" s="147"/>
      <c r="BO170" s="60"/>
      <c r="BP170" s="60">
        <f t="shared" si="257"/>
        <v>0</v>
      </c>
      <c r="BQ170" s="60"/>
      <c r="BR170" s="123"/>
      <c r="BS170" s="147"/>
      <c r="BT170" s="60"/>
      <c r="BU170" s="60">
        <f t="shared" si="258"/>
        <v>0</v>
      </c>
      <c r="BV170" s="60"/>
      <c r="BW170" s="123"/>
      <c r="BX170" s="147"/>
      <c r="BY170" s="60"/>
      <c r="BZ170" s="60">
        <f t="shared" si="259"/>
        <v>0</v>
      </c>
      <c r="CA170" s="60"/>
      <c r="CB170" s="123"/>
      <c r="CC170" s="147"/>
      <c r="CD170" s="69"/>
      <c r="CE170" s="60">
        <f t="shared" si="272"/>
        <v>0</v>
      </c>
      <c r="CF170" s="60"/>
      <c r="CG170" s="123">
        <v>1</v>
      </c>
      <c r="CH170" s="147">
        <v>1</v>
      </c>
      <c r="CI170" s="60"/>
      <c r="CJ170" s="60">
        <f t="shared" si="273"/>
        <v>1</v>
      </c>
      <c r="CK170" s="60"/>
      <c r="CL170" s="146">
        <f t="shared" si="248"/>
        <v>1</v>
      </c>
      <c r="CM170" s="123"/>
      <c r="CN170" s="147"/>
      <c r="CO170" s="60"/>
      <c r="CP170" s="60">
        <f t="shared" si="274"/>
        <v>0</v>
      </c>
      <c r="CQ170" s="123"/>
      <c r="CR170" s="147"/>
      <c r="CS170" s="60"/>
      <c r="CT170" s="60">
        <f t="shared" si="275"/>
        <v>0</v>
      </c>
      <c r="CU170" s="123"/>
      <c r="CV170" s="147"/>
      <c r="CW170" s="60"/>
      <c r="CX170" s="60">
        <f t="shared" si="264"/>
        <v>0</v>
      </c>
      <c r="CY170" s="123"/>
      <c r="CZ170" s="147"/>
      <c r="DA170" s="111"/>
      <c r="DB170" s="60">
        <f t="shared" si="265"/>
        <v>0</v>
      </c>
      <c r="DC170" s="123"/>
      <c r="DD170" s="147"/>
      <c r="DE170" s="111"/>
      <c r="DF170" s="60">
        <f t="shared" si="261"/>
        <v>0</v>
      </c>
      <c r="DG170" s="123">
        <v>3</v>
      </c>
      <c r="DH170" s="147">
        <v>1</v>
      </c>
      <c r="DI170" s="147"/>
      <c r="DJ170" s="112"/>
      <c r="DK170" s="63">
        <f t="shared" si="249"/>
        <v>1</v>
      </c>
      <c r="DL170" s="123">
        <v>1</v>
      </c>
      <c r="DM170" s="147">
        <v>1</v>
      </c>
      <c r="DN170" s="147">
        <v>1</v>
      </c>
      <c r="DO170" s="111"/>
      <c r="DP170" s="60">
        <f t="shared" si="266"/>
        <v>1</v>
      </c>
      <c r="DQ170" s="123">
        <v>1</v>
      </c>
      <c r="DR170" s="147"/>
      <c r="DS170" s="111"/>
      <c r="DT170" s="111"/>
      <c r="DU170" s="111"/>
      <c r="DV170" s="111"/>
      <c r="DW170" s="60">
        <f t="shared" si="262"/>
        <v>0</v>
      </c>
      <c r="DX170" s="123">
        <v>1</v>
      </c>
      <c r="DY170" s="147">
        <v>1</v>
      </c>
      <c r="DZ170" s="111"/>
      <c r="EA170" s="60">
        <f t="shared" si="276"/>
        <v>1</v>
      </c>
      <c r="EB170" s="123"/>
      <c r="EC170" s="147"/>
      <c r="ED170" s="111"/>
      <c r="EE170" s="60">
        <f t="shared" si="263"/>
        <v>0</v>
      </c>
    </row>
    <row r="171" spans="1:135" s="92" customFormat="1">
      <c r="A171" s="83">
        <v>82</v>
      </c>
      <c r="B171" s="288"/>
      <c r="C171" s="178" t="s">
        <v>640</v>
      </c>
      <c r="D171" s="131" t="s">
        <v>425</v>
      </c>
      <c r="E171" s="123"/>
      <c r="F171" s="147"/>
      <c r="G171" s="60"/>
      <c r="H171" s="60"/>
      <c r="I171" s="60"/>
      <c r="J171" s="123"/>
      <c r="K171" s="147"/>
      <c r="L171" s="60"/>
      <c r="M171" s="60"/>
      <c r="N171" s="60"/>
      <c r="O171" s="123"/>
      <c r="P171" s="147"/>
      <c r="Q171" s="60"/>
      <c r="R171" s="60">
        <f t="shared" si="269"/>
        <v>0</v>
      </c>
      <c r="S171" s="60"/>
      <c r="T171" s="123"/>
      <c r="U171" s="147"/>
      <c r="V171" s="60"/>
      <c r="W171" s="60">
        <f t="shared" si="270"/>
        <v>0</v>
      </c>
      <c r="X171" s="60"/>
      <c r="Y171" s="123"/>
      <c r="Z171" s="147"/>
      <c r="AA171" s="60"/>
      <c r="AB171" s="60">
        <f t="shared" si="271"/>
        <v>0</v>
      </c>
      <c r="AC171" s="60"/>
      <c r="AD171" s="123"/>
      <c r="AE171" s="147"/>
      <c r="AF171" s="60"/>
      <c r="AG171" s="60">
        <f t="shared" si="260"/>
        <v>0</v>
      </c>
      <c r="AH171" s="60"/>
      <c r="AI171" s="123"/>
      <c r="AJ171" s="147"/>
      <c r="AK171" s="60"/>
      <c r="AL171" s="60">
        <f t="shared" si="251"/>
        <v>0</v>
      </c>
      <c r="AM171" s="60"/>
      <c r="AN171" s="123"/>
      <c r="AO171" s="147"/>
      <c r="AP171" s="60"/>
      <c r="AQ171" s="60">
        <f t="shared" si="252"/>
        <v>0</v>
      </c>
      <c r="AR171" s="60"/>
      <c r="AS171" s="123"/>
      <c r="AT171" s="147"/>
      <c r="AU171" s="60"/>
      <c r="AV171" s="60">
        <f t="shared" si="253"/>
        <v>0</v>
      </c>
      <c r="AW171" s="60"/>
      <c r="AX171" s="123"/>
      <c r="AY171" s="147"/>
      <c r="AZ171" s="60"/>
      <c r="BA171" s="60">
        <f t="shared" si="254"/>
        <v>0</v>
      </c>
      <c r="BB171" s="60"/>
      <c r="BC171" s="123"/>
      <c r="BD171" s="147"/>
      <c r="BE171" s="60"/>
      <c r="BF171" s="60">
        <f t="shared" si="255"/>
        <v>0</v>
      </c>
      <c r="BG171" s="60"/>
      <c r="BH171" s="123"/>
      <c r="BI171" s="147"/>
      <c r="BJ171" s="60"/>
      <c r="BK171" s="60">
        <f t="shared" si="256"/>
        <v>0</v>
      </c>
      <c r="BL171" s="60"/>
      <c r="BM171" s="123"/>
      <c r="BN171" s="147"/>
      <c r="BO171" s="60"/>
      <c r="BP171" s="60">
        <f t="shared" si="257"/>
        <v>0</v>
      </c>
      <c r="BQ171" s="60"/>
      <c r="BR171" s="123"/>
      <c r="BS171" s="147"/>
      <c r="BT171" s="60"/>
      <c r="BU171" s="60">
        <f t="shared" si="258"/>
        <v>0</v>
      </c>
      <c r="BV171" s="60"/>
      <c r="BW171" s="123"/>
      <c r="BX171" s="147"/>
      <c r="BY171" s="60"/>
      <c r="BZ171" s="60">
        <f t="shared" si="259"/>
        <v>0</v>
      </c>
      <c r="CA171" s="60"/>
      <c r="CB171" s="123"/>
      <c r="CC171" s="147"/>
      <c r="CD171" s="69"/>
      <c r="CE171" s="60">
        <f t="shared" si="272"/>
        <v>0</v>
      </c>
      <c r="CF171" s="60"/>
      <c r="CG171" s="123">
        <v>1</v>
      </c>
      <c r="CH171" s="147"/>
      <c r="CI171" s="60"/>
      <c r="CJ171" s="60"/>
      <c r="CK171" s="60"/>
      <c r="CL171" s="146"/>
      <c r="CM171" s="123"/>
      <c r="CN171" s="147"/>
      <c r="CO171" s="60"/>
      <c r="CP171" s="60"/>
      <c r="CQ171" s="123"/>
      <c r="CR171" s="147"/>
      <c r="CS171" s="60"/>
      <c r="CT171" s="60"/>
      <c r="CU171" s="123"/>
      <c r="CV171" s="147"/>
      <c r="CW171" s="60"/>
      <c r="CX171" s="60"/>
      <c r="CY171" s="123"/>
      <c r="CZ171" s="147"/>
      <c r="DA171" s="111"/>
      <c r="DB171" s="60"/>
      <c r="DC171" s="123"/>
      <c r="DD171" s="147"/>
      <c r="DE171" s="111"/>
      <c r="DF171" s="60"/>
      <c r="DG171" s="123">
        <v>3</v>
      </c>
      <c r="DH171" s="147"/>
      <c r="DI171" s="147"/>
      <c r="DJ171" s="112"/>
      <c r="DK171" s="63">
        <f t="shared" si="249"/>
        <v>0</v>
      </c>
      <c r="DL171" s="123">
        <v>1</v>
      </c>
      <c r="DM171" s="147">
        <v>0</v>
      </c>
      <c r="DN171" s="147"/>
      <c r="DO171" s="111"/>
      <c r="DP171" s="60"/>
      <c r="DQ171" s="123">
        <v>1</v>
      </c>
      <c r="DR171" s="147"/>
      <c r="DS171" s="111"/>
      <c r="DT171" s="111"/>
      <c r="DU171" s="111"/>
      <c r="DV171" s="111"/>
      <c r="DW171" s="60"/>
      <c r="DX171" s="123">
        <v>1</v>
      </c>
      <c r="DY171" s="147"/>
      <c r="DZ171" s="111"/>
      <c r="EA171" s="60"/>
      <c r="EB171" s="123"/>
      <c r="EC171" s="147"/>
      <c r="ED171" s="111"/>
      <c r="EE171" s="60"/>
    </row>
    <row r="172" spans="1:135">
      <c r="A172" s="83">
        <v>83</v>
      </c>
      <c r="B172" s="288"/>
      <c r="C172" s="46" t="s">
        <v>588</v>
      </c>
      <c r="D172" s="131" t="s">
        <v>425</v>
      </c>
      <c r="E172" s="123"/>
      <c r="F172" s="147"/>
      <c r="G172" s="60"/>
      <c r="H172" s="60">
        <f t="shared" si="267"/>
        <v>0</v>
      </c>
      <c r="I172" s="60"/>
      <c r="J172" s="123"/>
      <c r="K172" s="147"/>
      <c r="L172" s="60"/>
      <c r="M172" s="60">
        <f t="shared" si="268"/>
        <v>0</v>
      </c>
      <c r="N172" s="60"/>
      <c r="O172" s="123"/>
      <c r="P172" s="147"/>
      <c r="Q172" s="60"/>
      <c r="R172" s="60">
        <f t="shared" si="269"/>
        <v>0</v>
      </c>
      <c r="S172" s="60"/>
      <c r="T172" s="123"/>
      <c r="U172" s="147"/>
      <c r="V172" s="60"/>
      <c r="W172" s="60">
        <f t="shared" si="270"/>
        <v>0</v>
      </c>
      <c r="X172" s="60"/>
      <c r="Y172" s="123"/>
      <c r="Z172" s="147"/>
      <c r="AA172" s="60"/>
      <c r="AB172" s="60">
        <f t="shared" si="271"/>
        <v>0</v>
      </c>
      <c r="AC172" s="60"/>
      <c r="AD172" s="123"/>
      <c r="AE172" s="147"/>
      <c r="AF172" s="60"/>
      <c r="AG172" s="60">
        <f t="shared" si="260"/>
        <v>0</v>
      </c>
      <c r="AH172" s="60"/>
      <c r="AI172" s="123"/>
      <c r="AJ172" s="147"/>
      <c r="AK172" s="60"/>
      <c r="AL172" s="60">
        <f t="shared" si="251"/>
        <v>0</v>
      </c>
      <c r="AM172" s="60"/>
      <c r="AN172" s="123"/>
      <c r="AO172" s="147"/>
      <c r="AP172" s="60"/>
      <c r="AQ172" s="60">
        <f t="shared" si="252"/>
        <v>0</v>
      </c>
      <c r="AR172" s="60"/>
      <c r="AS172" s="123"/>
      <c r="AT172" s="147"/>
      <c r="AU172" s="60"/>
      <c r="AV172" s="60">
        <f t="shared" si="253"/>
        <v>0</v>
      </c>
      <c r="AW172" s="60"/>
      <c r="AX172" s="123"/>
      <c r="AY172" s="147"/>
      <c r="AZ172" s="60"/>
      <c r="BA172" s="60">
        <f t="shared" si="254"/>
        <v>0</v>
      </c>
      <c r="BB172" s="60"/>
      <c r="BC172" s="123"/>
      <c r="BD172" s="147"/>
      <c r="BE172" s="60"/>
      <c r="BF172" s="60">
        <f t="shared" si="255"/>
        <v>0</v>
      </c>
      <c r="BG172" s="60"/>
      <c r="BH172" s="123"/>
      <c r="BI172" s="147"/>
      <c r="BJ172" s="60"/>
      <c r="BK172" s="60">
        <f t="shared" si="256"/>
        <v>0</v>
      </c>
      <c r="BL172" s="60"/>
      <c r="BM172" s="123"/>
      <c r="BN172" s="147"/>
      <c r="BO172" s="60"/>
      <c r="BP172" s="60">
        <f t="shared" si="257"/>
        <v>0</v>
      </c>
      <c r="BQ172" s="60"/>
      <c r="BR172" s="123"/>
      <c r="BS172" s="147"/>
      <c r="BT172" s="60"/>
      <c r="BU172" s="60">
        <f t="shared" si="258"/>
        <v>0</v>
      </c>
      <c r="BV172" s="60"/>
      <c r="BW172" s="123"/>
      <c r="BX172" s="147"/>
      <c r="BY172" s="60"/>
      <c r="BZ172" s="60">
        <f t="shared" si="259"/>
        <v>0</v>
      </c>
      <c r="CA172" s="60"/>
      <c r="CB172" s="123"/>
      <c r="CC172" s="147"/>
      <c r="CD172" s="69"/>
      <c r="CE172" s="60">
        <f t="shared" si="272"/>
        <v>0</v>
      </c>
      <c r="CF172" s="60"/>
      <c r="CG172" s="123">
        <v>1</v>
      </c>
      <c r="CH172" s="147"/>
      <c r="CI172" s="60"/>
      <c r="CJ172" s="60">
        <f t="shared" si="273"/>
        <v>0</v>
      </c>
      <c r="CK172" s="60"/>
      <c r="CL172" s="146">
        <f t="shared" ref="CL172:CL174" si="277">CJ172+CE172+BF172+BA172+AL172+AG172+AV172+AB172+W172+R172+M172+H172</f>
        <v>0</v>
      </c>
      <c r="CM172" s="123"/>
      <c r="CN172" s="147"/>
      <c r="CO172" s="60"/>
      <c r="CP172" s="60">
        <f t="shared" si="274"/>
        <v>0</v>
      </c>
      <c r="CQ172" s="123"/>
      <c r="CR172" s="147"/>
      <c r="CS172" s="60"/>
      <c r="CT172" s="60">
        <f t="shared" si="275"/>
        <v>0</v>
      </c>
      <c r="CU172" s="123"/>
      <c r="CV172" s="147"/>
      <c r="CW172" s="60"/>
      <c r="CX172" s="60">
        <f t="shared" si="264"/>
        <v>0</v>
      </c>
      <c r="CY172" s="123"/>
      <c r="CZ172" s="147"/>
      <c r="DA172" s="111"/>
      <c r="DB172" s="60">
        <f t="shared" si="265"/>
        <v>0</v>
      </c>
      <c r="DC172" s="123"/>
      <c r="DD172" s="147"/>
      <c r="DE172" s="111"/>
      <c r="DF172" s="60">
        <f t="shared" si="261"/>
        <v>0</v>
      </c>
      <c r="DG172" s="123">
        <v>3</v>
      </c>
      <c r="DH172" s="147"/>
      <c r="DI172" s="147"/>
      <c r="DJ172" s="112"/>
      <c r="DK172" s="63">
        <f t="shared" si="249"/>
        <v>0</v>
      </c>
      <c r="DL172" s="123">
        <v>1</v>
      </c>
      <c r="DM172" s="147">
        <v>2</v>
      </c>
      <c r="DN172" s="147">
        <v>2</v>
      </c>
      <c r="DO172" s="111"/>
      <c r="DP172" s="60">
        <f t="shared" si="266"/>
        <v>2</v>
      </c>
      <c r="DQ172" s="123">
        <v>1</v>
      </c>
      <c r="DR172" s="147"/>
      <c r="DS172" s="111"/>
      <c r="DT172" s="111"/>
      <c r="DU172" s="111"/>
      <c r="DV172" s="111"/>
      <c r="DW172" s="60">
        <f t="shared" si="262"/>
        <v>0</v>
      </c>
      <c r="DX172" s="123">
        <v>1</v>
      </c>
      <c r="DY172" s="147"/>
      <c r="DZ172" s="111"/>
      <c r="EA172" s="60">
        <f t="shared" si="276"/>
        <v>0</v>
      </c>
      <c r="EB172" s="123"/>
      <c r="EC172" s="147"/>
      <c r="ED172" s="111"/>
      <c r="EE172" s="60">
        <f t="shared" si="263"/>
        <v>0</v>
      </c>
    </row>
    <row r="173" spans="1:135">
      <c r="A173" s="83">
        <v>84</v>
      </c>
      <c r="B173" s="288"/>
      <c r="C173" s="46" t="s">
        <v>455</v>
      </c>
      <c r="D173" s="131" t="s">
        <v>425</v>
      </c>
      <c r="E173" s="123"/>
      <c r="F173" s="147"/>
      <c r="G173" s="60"/>
      <c r="H173" s="60">
        <f t="shared" si="267"/>
        <v>0</v>
      </c>
      <c r="I173" s="60"/>
      <c r="J173" s="123"/>
      <c r="K173" s="147"/>
      <c r="L173" s="60"/>
      <c r="M173" s="60">
        <f t="shared" si="268"/>
        <v>0</v>
      </c>
      <c r="N173" s="60"/>
      <c r="O173" s="123"/>
      <c r="P173" s="147"/>
      <c r="Q173" s="60"/>
      <c r="R173" s="60">
        <f t="shared" si="269"/>
        <v>0</v>
      </c>
      <c r="S173" s="60"/>
      <c r="T173" s="123"/>
      <c r="U173" s="147"/>
      <c r="V173" s="60"/>
      <c r="W173" s="60">
        <f t="shared" si="270"/>
        <v>0</v>
      </c>
      <c r="X173" s="60"/>
      <c r="Y173" s="123"/>
      <c r="Z173" s="147"/>
      <c r="AA173" s="60"/>
      <c r="AB173" s="60">
        <f t="shared" si="271"/>
        <v>0</v>
      </c>
      <c r="AC173" s="60"/>
      <c r="AD173" s="123"/>
      <c r="AE173" s="147"/>
      <c r="AF173" s="60"/>
      <c r="AG173" s="60">
        <f t="shared" si="260"/>
        <v>0</v>
      </c>
      <c r="AH173" s="60"/>
      <c r="AI173" s="123"/>
      <c r="AJ173" s="147"/>
      <c r="AK173" s="60"/>
      <c r="AL173" s="60">
        <f t="shared" si="251"/>
        <v>0</v>
      </c>
      <c r="AM173" s="60"/>
      <c r="AN173" s="123"/>
      <c r="AO173" s="147"/>
      <c r="AP173" s="60"/>
      <c r="AQ173" s="60">
        <f t="shared" si="252"/>
        <v>0</v>
      </c>
      <c r="AR173" s="60"/>
      <c r="AS173" s="123"/>
      <c r="AT173" s="147"/>
      <c r="AU173" s="60"/>
      <c r="AV173" s="60">
        <f t="shared" si="253"/>
        <v>0</v>
      </c>
      <c r="AW173" s="60"/>
      <c r="AX173" s="123"/>
      <c r="AY173" s="147"/>
      <c r="AZ173" s="60"/>
      <c r="BA173" s="60">
        <f t="shared" si="254"/>
        <v>0</v>
      </c>
      <c r="BB173" s="60"/>
      <c r="BC173" s="123"/>
      <c r="BD173" s="147"/>
      <c r="BE173" s="60"/>
      <c r="BF173" s="60">
        <f t="shared" si="255"/>
        <v>0</v>
      </c>
      <c r="BG173" s="60"/>
      <c r="BH173" s="123"/>
      <c r="BI173" s="147"/>
      <c r="BJ173" s="60"/>
      <c r="BK173" s="60">
        <f t="shared" si="256"/>
        <v>0</v>
      </c>
      <c r="BL173" s="60"/>
      <c r="BM173" s="123"/>
      <c r="BN173" s="147"/>
      <c r="BO173" s="60"/>
      <c r="BP173" s="60">
        <f t="shared" si="257"/>
        <v>0</v>
      </c>
      <c r="BQ173" s="60"/>
      <c r="BR173" s="123"/>
      <c r="BS173" s="147"/>
      <c r="BT173" s="60"/>
      <c r="BU173" s="60">
        <f t="shared" si="258"/>
        <v>0</v>
      </c>
      <c r="BV173" s="60"/>
      <c r="BW173" s="123"/>
      <c r="BX173" s="147"/>
      <c r="BY173" s="60"/>
      <c r="BZ173" s="60">
        <f t="shared" si="259"/>
        <v>0</v>
      </c>
      <c r="CA173" s="60"/>
      <c r="CB173" s="123"/>
      <c r="CC173" s="147"/>
      <c r="CD173" s="69"/>
      <c r="CE173" s="60">
        <f t="shared" si="272"/>
        <v>0</v>
      </c>
      <c r="CF173" s="60"/>
      <c r="CG173" s="123">
        <v>1</v>
      </c>
      <c r="CH173" s="147">
        <v>1</v>
      </c>
      <c r="CI173" s="60"/>
      <c r="CJ173" s="60">
        <f t="shared" si="273"/>
        <v>1</v>
      </c>
      <c r="CK173" s="60"/>
      <c r="CL173" s="146">
        <f t="shared" si="277"/>
        <v>1</v>
      </c>
      <c r="CM173" s="123"/>
      <c r="CN173" s="147"/>
      <c r="CO173" s="60"/>
      <c r="CP173" s="60">
        <f t="shared" si="274"/>
        <v>0</v>
      </c>
      <c r="CQ173" s="123"/>
      <c r="CR173" s="147"/>
      <c r="CS173" s="60"/>
      <c r="CT173" s="60">
        <f t="shared" si="275"/>
        <v>0</v>
      </c>
      <c r="CU173" s="123"/>
      <c r="CV173" s="147"/>
      <c r="CW173" s="60"/>
      <c r="CX173" s="60">
        <f t="shared" si="264"/>
        <v>0</v>
      </c>
      <c r="CY173" s="123"/>
      <c r="CZ173" s="147"/>
      <c r="DA173" s="111"/>
      <c r="DB173" s="60">
        <f t="shared" si="265"/>
        <v>0</v>
      </c>
      <c r="DC173" s="123"/>
      <c r="DD173" s="147"/>
      <c r="DE173" s="111"/>
      <c r="DF173" s="60">
        <f t="shared" si="261"/>
        <v>0</v>
      </c>
      <c r="DG173" s="123">
        <v>3</v>
      </c>
      <c r="DH173" s="147"/>
      <c r="DI173" s="147"/>
      <c r="DJ173" s="112">
        <v>1</v>
      </c>
      <c r="DK173" s="63">
        <f t="shared" si="249"/>
        <v>1</v>
      </c>
      <c r="DL173" s="123">
        <v>1</v>
      </c>
      <c r="DM173" s="147">
        <v>2</v>
      </c>
      <c r="DN173" s="147">
        <v>2</v>
      </c>
      <c r="DO173" s="111"/>
      <c r="DP173" s="60">
        <f t="shared" si="266"/>
        <v>2</v>
      </c>
      <c r="DQ173" s="123">
        <v>1</v>
      </c>
      <c r="DR173" s="147"/>
      <c r="DS173" s="111"/>
      <c r="DT173" s="111"/>
      <c r="DU173" s="111"/>
      <c r="DV173" s="111"/>
      <c r="DW173" s="60">
        <f t="shared" si="262"/>
        <v>0</v>
      </c>
      <c r="DX173" s="123">
        <v>1</v>
      </c>
      <c r="DY173" s="147">
        <v>1</v>
      </c>
      <c r="DZ173" s="111"/>
      <c r="EA173" s="60">
        <f t="shared" si="276"/>
        <v>1</v>
      </c>
      <c r="EB173" s="123"/>
      <c r="EC173" s="147"/>
      <c r="ED173" s="111"/>
      <c r="EE173" s="60">
        <f t="shared" si="263"/>
        <v>0</v>
      </c>
    </row>
    <row r="174" spans="1:135">
      <c r="A174" s="83">
        <v>85</v>
      </c>
      <c r="B174" s="288"/>
      <c r="C174" s="46" t="s">
        <v>546</v>
      </c>
      <c r="D174" s="129" t="s">
        <v>560</v>
      </c>
      <c r="E174" s="123"/>
      <c r="F174" s="147"/>
      <c r="G174" s="60"/>
      <c r="H174" s="60">
        <f t="shared" si="267"/>
        <v>0</v>
      </c>
      <c r="I174" s="60"/>
      <c r="J174" s="123"/>
      <c r="K174" s="147"/>
      <c r="L174" s="60"/>
      <c r="M174" s="60">
        <f t="shared" si="268"/>
        <v>0</v>
      </c>
      <c r="N174" s="60"/>
      <c r="O174" s="123"/>
      <c r="P174" s="147"/>
      <c r="Q174" s="60"/>
      <c r="R174" s="60">
        <f t="shared" si="269"/>
        <v>0</v>
      </c>
      <c r="S174" s="60"/>
      <c r="T174" s="123"/>
      <c r="U174" s="147"/>
      <c r="V174" s="60"/>
      <c r="W174" s="60">
        <f t="shared" si="270"/>
        <v>0</v>
      </c>
      <c r="X174" s="60"/>
      <c r="Y174" s="123"/>
      <c r="Z174" s="147"/>
      <c r="AA174" s="60"/>
      <c r="AB174" s="60">
        <f t="shared" si="271"/>
        <v>0</v>
      </c>
      <c r="AC174" s="60"/>
      <c r="AD174" s="123"/>
      <c r="AE174" s="147"/>
      <c r="AF174" s="60"/>
      <c r="AG174" s="60">
        <f t="shared" si="260"/>
        <v>0</v>
      </c>
      <c r="AH174" s="60"/>
      <c r="AI174" s="123"/>
      <c r="AJ174" s="147"/>
      <c r="AK174" s="60"/>
      <c r="AL174" s="60">
        <f t="shared" si="251"/>
        <v>0</v>
      </c>
      <c r="AM174" s="60"/>
      <c r="AN174" s="123"/>
      <c r="AO174" s="147"/>
      <c r="AP174" s="60"/>
      <c r="AQ174" s="60">
        <f t="shared" si="252"/>
        <v>0</v>
      </c>
      <c r="AR174" s="60"/>
      <c r="AS174" s="123"/>
      <c r="AT174" s="147"/>
      <c r="AU174" s="60"/>
      <c r="AV174" s="60">
        <f t="shared" si="253"/>
        <v>0</v>
      </c>
      <c r="AW174" s="60"/>
      <c r="AX174" s="123"/>
      <c r="AY174" s="147"/>
      <c r="AZ174" s="60"/>
      <c r="BA174" s="60">
        <f t="shared" si="254"/>
        <v>0</v>
      </c>
      <c r="BB174" s="60"/>
      <c r="BC174" s="123"/>
      <c r="BD174" s="147"/>
      <c r="BE174" s="60"/>
      <c r="BF174" s="60">
        <f t="shared" si="255"/>
        <v>0</v>
      </c>
      <c r="BG174" s="60"/>
      <c r="BH174" s="123"/>
      <c r="BI174" s="147"/>
      <c r="BJ174" s="60"/>
      <c r="BK174" s="60">
        <f t="shared" si="256"/>
        <v>0</v>
      </c>
      <c r="BL174" s="60"/>
      <c r="BM174" s="123"/>
      <c r="BN174" s="147"/>
      <c r="BO174" s="60"/>
      <c r="BP174" s="60">
        <f t="shared" si="257"/>
        <v>0</v>
      </c>
      <c r="BQ174" s="60"/>
      <c r="BR174" s="123"/>
      <c r="BS174" s="147"/>
      <c r="BT174" s="60"/>
      <c r="BU174" s="60">
        <f t="shared" si="258"/>
        <v>0</v>
      </c>
      <c r="BV174" s="60"/>
      <c r="BW174" s="123"/>
      <c r="BX174" s="147"/>
      <c r="BY174" s="60"/>
      <c r="BZ174" s="60">
        <f t="shared" si="259"/>
        <v>0</v>
      </c>
      <c r="CA174" s="60"/>
      <c r="CB174" s="123"/>
      <c r="CC174" s="147"/>
      <c r="CD174" s="69"/>
      <c r="CE174" s="60">
        <f t="shared" si="272"/>
        <v>0</v>
      </c>
      <c r="CF174" s="60"/>
      <c r="CG174" s="123">
        <v>1</v>
      </c>
      <c r="CH174" s="147">
        <v>1</v>
      </c>
      <c r="CI174" s="60"/>
      <c r="CJ174" s="60">
        <f t="shared" si="273"/>
        <v>1</v>
      </c>
      <c r="CK174" s="60"/>
      <c r="CL174" s="146">
        <f t="shared" si="277"/>
        <v>1</v>
      </c>
      <c r="CM174" s="123"/>
      <c r="CN174" s="147"/>
      <c r="CO174" s="60"/>
      <c r="CP174" s="60">
        <f t="shared" si="274"/>
        <v>0</v>
      </c>
      <c r="CQ174" s="123"/>
      <c r="CR174" s="147"/>
      <c r="CS174" s="60"/>
      <c r="CT174" s="60">
        <f t="shared" si="275"/>
        <v>0</v>
      </c>
      <c r="CU174" s="123"/>
      <c r="CV174" s="147"/>
      <c r="CW174" s="60"/>
      <c r="CX174" s="60">
        <f t="shared" si="264"/>
        <v>0</v>
      </c>
      <c r="CY174" s="123"/>
      <c r="CZ174" s="147"/>
      <c r="DA174" s="111"/>
      <c r="DB174" s="60">
        <f t="shared" si="265"/>
        <v>0</v>
      </c>
      <c r="DC174" s="123"/>
      <c r="DD174" s="147"/>
      <c r="DE174" s="111"/>
      <c r="DF174" s="60">
        <f t="shared" si="261"/>
        <v>0</v>
      </c>
      <c r="DG174" s="123">
        <v>3</v>
      </c>
      <c r="DH174" s="147"/>
      <c r="DI174" s="147"/>
      <c r="DJ174" s="112"/>
      <c r="DK174" s="63">
        <f t="shared" si="249"/>
        <v>0</v>
      </c>
      <c r="DL174" s="123">
        <v>1</v>
      </c>
      <c r="DM174" s="147">
        <v>2</v>
      </c>
      <c r="DN174" s="147">
        <v>2</v>
      </c>
      <c r="DO174" s="111"/>
      <c r="DP174" s="60">
        <f t="shared" si="266"/>
        <v>2</v>
      </c>
      <c r="DQ174" s="123">
        <v>1</v>
      </c>
      <c r="DR174" s="147"/>
      <c r="DS174" s="111"/>
      <c r="DT174" s="111"/>
      <c r="DU174" s="111"/>
      <c r="DV174" s="111"/>
      <c r="DW174" s="60">
        <f t="shared" si="262"/>
        <v>0</v>
      </c>
      <c r="DX174" s="123">
        <v>1</v>
      </c>
      <c r="DY174" s="147">
        <v>1</v>
      </c>
      <c r="DZ174" s="111"/>
      <c r="EA174" s="60">
        <f t="shared" si="276"/>
        <v>1</v>
      </c>
      <c r="EB174" s="123"/>
      <c r="EC174" s="147"/>
      <c r="ED174" s="111"/>
      <c r="EE174" s="60">
        <f t="shared" si="263"/>
        <v>0</v>
      </c>
    </row>
    <row r="175" spans="1:135">
      <c r="A175" s="83">
        <v>86</v>
      </c>
      <c r="B175" s="287" t="s">
        <v>27</v>
      </c>
      <c r="C175" s="46" t="s">
        <v>460</v>
      </c>
      <c r="D175" s="130" t="s">
        <v>593</v>
      </c>
      <c r="E175" s="123"/>
      <c r="F175" s="147"/>
      <c r="G175" s="60"/>
      <c r="H175" s="60">
        <f t="shared" si="267"/>
        <v>0</v>
      </c>
      <c r="I175" s="60"/>
      <c r="J175" s="123"/>
      <c r="K175" s="147"/>
      <c r="L175" s="60"/>
      <c r="M175" s="60">
        <f t="shared" si="268"/>
        <v>0</v>
      </c>
      <c r="N175" s="60"/>
      <c r="O175" s="123"/>
      <c r="P175" s="147"/>
      <c r="Q175" s="60"/>
      <c r="R175" s="60">
        <f t="shared" si="269"/>
        <v>0</v>
      </c>
      <c r="S175" s="60"/>
      <c r="T175" s="123"/>
      <c r="U175" s="147"/>
      <c r="V175" s="60"/>
      <c r="W175" s="60">
        <f t="shared" si="270"/>
        <v>0</v>
      </c>
      <c r="X175" s="60"/>
      <c r="Y175" s="123"/>
      <c r="Z175" s="147"/>
      <c r="AA175" s="60"/>
      <c r="AB175" s="60">
        <f t="shared" si="271"/>
        <v>0</v>
      </c>
      <c r="AC175" s="60"/>
      <c r="AD175" s="123"/>
      <c r="AE175" s="147"/>
      <c r="AF175" s="60"/>
      <c r="AG175" s="60">
        <f t="shared" si="260"/>
        <v>0</v>
      </c>
      <c r="AH175" s="60"/>
      <c r="AI175" s="123"/>
      <c r="AJ175" s="147"/>
      <c r="AK175" s="60"/>
      <c r="AL175" s="60">
        <f t="shared" si="251"/>
        <v>0</v>
      </c>
      <c r="AM175" s="60"/>
      <c r="AN175" s="123"/>
      <c r="AO175" s="147"/>
      <c r="AP175" s="60"/>
      <c r="AQ175" s="60">
        <f t="shared" si="252"/>
        <v>0</v>
      </c>
      <c r="AR175" s="60"/>
      <c r="AS175" s="123"/>
      <c r="AT175" s="147"/>
      <c r="AU175" s="60"/>
      <c r="AV175" s="60">
        <f t="shared" si="253"/>
        <v>0</v>
      </c>
      <c r="AW175" s="60"/>
      <c r="AX175" s="123"/>
      <c r="AY175" s="147"/>
      <c r="AZ175" s="60"/>
      <c r="BA175" s="60">
        <f t="shared" si="254"/>
        <v>0</v>
      </c>
      <c r="BB175" s="60"/>
      <c r="BC175" s="123"/>
      <c r="BD175" s="147"/>
      <c r="BE175" s="60"/>
      <c r="BF175" s="60">
        <f t="shared" si="255"/>
        <v>0</v>
      </c>
      <c r="BG175" s="60"/>
      <c r="BH175" s="123"/>
      <c r="BI175" s="147"/>
      <c r="BJ175" s="60"/>
      <c r="BK175" s="60">
        <f t="shared" si="256"/>
        <v>0</v>
      </c>
      <c r="BL175" s="60"/>
      <c r="BM175" s="123"/>
      <c r="BN175" s="147"/>
      <c r="BO175" s="60"/>
      <c r="BP175" s="60">
        <f t="shared" si="257"/>
        <v>0</v>
      </c>
      <c r="BQ175" s="60"/>
      <c r="BR175" s="123"/>
      <c r="BS175" s="147"/>
      <c r="BT175" s="60"/>
      <c r="BU175" s="60">
        <f t="shared" si="258"/>
        <v>0</v>
      </c>
      <c r="BV175" s="60"/>
      <c r="BW175" s="123"/>
      <c r="BX175" s="147"/>
      <c r="BY175" s="60"/>
      <c r="BZ175" s="60">
        <f t="shared" si="259"/>
        <v>0</v>
      </c>
      <c r="CA175" s="60"/>
      <c r="CB175" s="123"/>
      <c r="CC175" s="147"/>
      <c r="CD175" s="69"/>
      <c r="CE175" s="60">
        <f t="shared" si="272"/>
        <v>0</v>
      </c>
      <c r="CF175" s="60"/>
      <c r="CG175" s="123">
        <v>1</v>
      </c>
      <c r="CH175" s="147">
        <v>1</v>
      </c>
      <c r="CI175" s="60"/>
      <c r="CJ175" s="60">
        <f t="shared" si="273"/>
        <v>1</v>
      </c>
      <c r="CK175" s="60"/>
      <c r="CL175" s="146">
        <f t="shared" ref="CL175:CL192" si="278">CJ175+CE175+BF175+BA175+AL175+AG175+AV175+AB175+W175+R175+M175+H175</f>
        <v>1</v>
      </c>
      <c r="CM175" s="123"/>
      <c r="CN175" s="147"/>
      <c r="CO175" s="60"/>
      <c r="CP175" s="60">
        <f t="shared" si="274"/>
        <v>0</v>
      </c>
      <c r="CQ175" s="123"/>
      <c r="CR175" s="147"/>
      <c r="CS175" s="60"/>
      <c r="CT175" s="60">
        <f t="shared" si="275"/>
        <v>0</v>
      </c>
      <c r="CU175" s="123"/>
      <c r="CV175" s="147"/>
      <c r="CW175" s="60"/>
      <c r="CX175" s="60">
        <f t="shared" si="264"/>
        <v>0</v>
      </c>
      <c r="CY175" s="123"/>
      <c r="CZ175" s="147"/>
      <c r="DA175" s="111"/>
      <c r="DB175" s="60">
        <f t="shared" si="265"/>
        <v>0</v>
      </c>
      <c r="DC175" s="123"/>
      <c r="DD175" s="147"/>
      <c r="DE175" s="111"/>
      <c r="DF175" s="60">
        <f t="shared" si="261"/>
        <v>0</v>
      </c>
      <c r="DG175" s="123">
        <v>3</v>
      </c>
      <c r="DH175" s="147">
        <v>1</v>
      </c>
      <c r="DI175" s="147">
        <v>1</v>
      </c>
      <c r="DJ175" s="112"/>
      <c r="DK175" s="63">
        <f t="shared" si="249"/>
        <v>1</v>
      </c>
      <c r="DL175" s="123">
        <v>1</v>
      </c>
      <c r="DM175" s="147">
        <v>0</v>
      </c>
      <c r="DN175" s="147">
        <v>1</v>
      </c>
      <c r="DO175" s="111"/>
      <c r="DP175" s="60">
        <f t="shared" si="266"/>
        <v>0</v>
      </c>
      <c r="DQ175" s="123">
        <v>1</v>
      </c>
      <c r="DR175" s="147"/>
      <c r="DS175" s="111"/>
      <c r="DT175" s="111"/>
      <c r="DU175" s="111"/>
      <c r="DV175" s="111"/>
      <c r="DW175" s="60">
        <f t="shared" si="262"/>
        <v>0</v>
      </c>
      <c r="DX175" s="123">
        <v>1</v>
      </c>
      <c r="DY175" s="147"/>
      <c r="DZ175" s="111"/>
      <c r="EA175" s="60">
        <f t="shared" si="276"/>
        <v>0</v>
      </c>
      <c r="EB175" s="123"/>
      <c r="EC175" s="147"/>
      <c r="ED175" s="111"/>
      <c r="EE175" s="60">
        <f t="shared" si="263"/>
        <v>0</v>
      </c>
    </row>
    <row r="176" spans="1:135" ht="15" customHeight="1">
      <c r="A176" s="83">
        <v>87</v>
      </c>
      <c r="B176" s="288"/>
      <c r="C176" s="192" t="s">
        <v>116</v>
      </c>
      <c r="D176" s="130" t="s">
        <v>593</v>
      </c>
      <c r="E176" s="123"/>
      <c r="F176" s="147"/>
      <c r="G176" s="60"/>
      <c r="H176" s="60">
        <f t="shared" si="267"/>
        <v>0</v>
      </c>
      <c r="I176" s="60"/>
      <c r="J176" s="123"/>
      <c r="K176" s="147"/>
      <c r="L176" s="60"/>
      <c r="M176" s="60">
        <f t="shared" si="268"/>
        <v>0</v>
      </c>
      <c r="N176" s="60"/>
      <c r="O176" s="123"/>
      <c r="P176" s="147"/>
      <c r="Q176" s="60"/>
      <c r="R176" s="60">
        <f t="shared" si="269"/>
        <v>0</v>
      </c>
      <c r="S176" s="60"/>
      <c r="T176" s="123"/>
      <c r="U176" s="147"/>
      <c r="V176" s="60"/>
      <c r="W176" s="60">
        <f t="shared" si="270"/>
        <v>0</v>
      </c>
      <c r="X176" s="60"/>
      <c r="Y176" s="123"/>
      <c r="Z176" s="147"/>
      <c r="AA176" s="60"/>
      <c r="AB176" s="60">
        <f t="shared" si="271"/>
        <v>0</v>
      </c>
      <c r="AC176" s="60"/>
      <c r="AD176" s="123"/>
      <c r="AE176" s="147"/>
      <c r="AF176" s="60"/>
      <c r="AG176" s="60">
        <f t="shared" si="260"/>
        <v>0</v>
      </c>
      <c r="AH176" s="60"/>
      <c r="AI176" s="123"/>
      <c r="AJ176" s="147"/>
      <c r="AK176" s="60"/>
      <c r="AL176" s="60">
        <f t="shared" si="251"/>
        <v>0</v>
      </c>
      <c r="AM176" s="60"/>
      <c r="AN176" s="123"/>
      <c r="AO176" s="147"/>
      <c r="AP176" s="60"/>
      <c r="AQ176" s="60">
        <f t="shared" si="252"/>
        <v>0</v>
      </c>
      <c r="AR176" s="60"/>
      <c r="AS176" s="123"/>
      <c r="AT176" s="147"/>
      <c r="AU176" s="60"/>
      <c r="AV176" s="60">
        <f t="shared" si="253"/>
        <v>0</v>
      </c>
      <c r="AW176" s="60"/>
      <c r="AX176" s="123"/>
      <c r="AY176" s="147"/>
      <c r="AZ176" s="60"/>
      <c r="BA176" s="60">
        <f t="shared" si="254"/>
        <v>0</v>
      </c>
      <c r="BB176" s="60"/>
      <c r="BC176" s="123"/>
      <c r="BD176" s="147"/>
      <c r="BE176" s="60"/>
      <c r="BF176" s="60">
        <f t="shared" si="255"/>
        <v>0</v>
      </c>
      <c r="BG176" s="60"/>
      <c r="BH176" s="123"/>
      <c r="BI176" s="147"/>
      <c r="BJ176" s="60"/>
      <c r="BK176" s="60">
        <f t="shared" si="256"/>
        <v>0</v>
      </c>
      <c r="BL176" s="60"/>
      <c r="BM176" s="123"/>
      <c r="BN176" s="147"/>
      <c r="BO176" s="60"/>
      <c r="BP176" s="60">
        <f t="shared" si="257"/>
        <v>0</v>
      </c>
      <c r="BQ176" s="60"/>
      <c r="BR176" s="123"/>
      <c r="BS176" s="147"/>
      <c r="BT176" s="60"/>
      <c r="BU176" s="60">
        <f t="shared" si="258"/>
        <v>0</v>
      </c>
      <c r="BV176" s="60"/>
      <c r="BW176" s="123"/>
      <c r="BX176" s="147"/>
      <c r="BY176" s="60"/>
      <c r="BZ176" s="60">
        <f t="shared" si="259"/>
        <v>0</v>
      </c>
      <c r="CA176" s="60"/>
      <c r="CB176" s="123"/>
      <c r="CC176" s="147"/>
      <c r="CD176" s="69"/>
      <c r="CE176" s="60">
        <f t="shared" si="272"/>
        <v>0</v>
      </c>
      <c r="CF176" s="60"/>
      <c r="CG176" s="123">
        <v>1</v>
      </c>
      <c r="CH176" s="147">
        <v>1</v>
      </c>
      <c r="CI176" s="60"/>
      <c r="CJ176" s="60">
        <f t="shared" si="273"/>
        <v>1</v>
      </c>
      <c r="CK176" s="60"/>
      <c r="CL176" s="146">
        <f t="shared" si="278"/>
        <v>1</v>
      </c>
      <c r="CM176" s="123"/>
      <c r="CN176" s="147"/>
      <c r="CO176" s="60"/>
      <c r="CP176" s="60">
        <f t="shared" si="274"/>
        <v>0</v>
      </c>
      <c r="CQ176" s="123"/>
      <c r="CR176" s="147"/>
      <c r="CS176" s="60"/>
      <c r="CT176" s="60">
        <f t="shared" si="275"/>
        <v>0</v>
      </c>
      <c r="CU176" s="123"/>
      <c r="CV176" s="147"/>
      <c r="CW176" s="60"/>
      <c r="CX176" s="60">
        <f t="shared" si="264"/>
        <v>0</v>
      </c>
      <c r="CY176" s="123"/>
      <c r="CZ176" s="147"/>
      <c r="DA176" s="111"/>
      <c r="DB176" s="60">
        <f t="shared" si="265"/>
        <v>0</v>
      </c>
      <c r="DC176" s="123"/>
      <c r="DD176" s="147"/>
      <c r="DE176" s="111"/>
      <c r="DF176" s="60">
        <f t="shared" si="261"/>
        <v>0</v>
      </c>
      <c r="DG176" s="123">
        <v>3</v>
      </c>
      <c r="DH176" s="147">
        <v>1</v>
      </c>
      <c r="DI176" s="147"/>
      <c r="DJ176" s="112">
        <v>1</v>
      </c>
      <c r="DK176" s="63">
        <f t="shared" si="249"/>
        <v>2</v>
      </c>
      <c r="DL176" s="123">
        <v>1</v>
      </c>
      <c r="DM176" s="147">
        <v>1</v>
      </c>
      <c r="DN176" s="147">
        <v>1</v>
      </c>
      <c r="DO176" s="111"/>
      <c r="DP176" s="60">
        <f t="shared" si="266"/>
        <v>1</v>
      </c>
      <c r="DQ176" s="123">
        <v>1</v>
      </c>
      <c r="DR176" s="147"/>
      <c r="DS176" s="111"/>
      <c r="DT176" s="111"/>
      <c r="DU176" s="111"/>
      <c r="DV176" s="111"/>
      <c r="DW176" s="60">
        <f t="shared" si="262"/>
        <v>0</v>
      </c>
      <c r="DX176" s="123">
        <v>1</v>
      </c>
      <c r="DY176" s="147">
        <v>1</v>
      </c>
      <c r="DZ176" s="111"/>
      <c r="EA176" s="60">
        <f t="shared" si="276"/>
        <v>1</v>
      </c>
      <c r="EB176" s="123"/>
      <c r="EC176" s="147"/>
      <c r="ED176" s="111"/>
      <c r="EE176" s="60">
        <f t="shared" si="263"/>
        <v>0</v>
      </c>
    </row>
    <row r="177" spans="1:135" s="92" customFormat="1" ht="15" customHeight="1">
      <c r="A177" s="83">
        <v>88</v>
      </c>
      <c r="B177" s="288"/>
      <c r="C177" s="46" t="s">
        <v>111</v>
      </c>
      <c r="D177" s="130" t="s">
        <v>593</v>
      </c>
      <c r="E177" s="123"/>
      <c r="F177" s="147"/>
      <c r="G177" s="60"/>
      <c r="H177" s="60">
        <f>G177+F177</f>
        <v>0</v>
      </c>
      <c r="I177" s="60"/>
      <c r="J177" s="123"/>
      <c r="K177" s="147"/>
      <c r="L177" s="60"/>
      <c r="M177" s="60">
        <f>L177+K177</f>
        <v>0</v>
      </c>
      <c r="N177" s="60"/>
      <c r="O177" s="123"/>
      <c r="P177" s="147"/>
      <c r="Q177" s="60"/>
      <c r="R177" s="60">
        <f>Q177+P177</f>
        <v>0</v>
      </c>
      <c r="S177" s="60"/>
      <c r="T177" s="123"/>
      <c r="U177" s="147"/>
      <c r="V177" s="60"/>
      <c r="W177" s="60">
        <f>V177+U177</f>
        <v>0</v>
      </c>
      <c r="X177" s="60"/>
      <c r="Y177" s="123"/>
      <c r="Z177" s="147"/>
      <c r="AA177" s="60"/>
      <c r="AB177" s="60">
        <f>AA177+Z177</f>
        <v>0</v>
      </c>
      <c r="AC177" s="60"/>
      <c r="AD177" s="123"/>
      <c r="AE177" s="147"/>
      <c r="AF177" s="60"/>
      <c r="AG177" s="60">
        <f t="shared" si="260"/>
        <v>0</v>
      </c>
      <c r="AH177" s="60"/>
      <c r="AI177" s="123"/>
      <c r="AJ177" s="147"/>
      <c r="AK177" s="60"/>
      <c r="AL177" s="60">
        <f t="shared" si="251"/>
        <v>0</v>
      </c>
      <c r="AM177" s="60"/>
      <c r="AN177" s="123"/>
      <c r="AO177" s="147"/>
      <c r="AP177" s="60"/>
      <c r="AQ177" s="60">
        <f t="shared" si="252"/>
        <v>0</v>
      </c>
      <c r="AR177" s="60"/>
      <c r="AS177" s="123"/>
      <c r="AT177" s="147"/>
      <c r="AU177" s="60"/>
      <c r="AV177" s="60">
        <f t="shared" si="253"/>
        <v>0</v>
      </c>
      <c r="AW177" s="60"/>
      <c r="AX177" s="123"/>
      <c r="AY177" s="147"/>
      <c r="AZ177" s="60"/>
      <c r="BA177" s="60">
        <f t="shared" si="254"/>
        <v>0</v>
      </c>
      <c r="BB177" s="60"/>
      <c r="BC177" s="123"/>
      <c r="BD177" s="147"/>
      <c r="BE177" s="60"/>
      <c r="BF177" s="60">
        <f t="shared" si="255"/>
        <v>0</v>
      </c>
      <c r="BG177" s="60"/>
      <c r="BH177" s="123"/>
      <c r="BI177" s="147"/>
      <c r="BJ177" s="60"/>
      <c r="BK177" s="60">
        <f t="shared" si="256"/>
        <v>0</v>
      </c>
      <c r="BL177" s="60"/>
      <c r="BM177" s="123"/>
      <c r="BN177" s="147"/>
      <c r="BO177" s="60"/>
      <c r="BP177" s="60">
        <f t="shared" si="257"/>
        <v>0</v>
      </c>
      <c r="BQ177" s="60"/>
      <c r="BR177" s="123"/>
      <c r="BS177" s="147"/>
      <c r="BT177" s="60"/>
      <c r="BU177" s="60">
        <f t="shared" si="258"/>
        <v>0</v>
      </c>
      <c r="BV177" s="60"/>
      <c r="BW177" s="123"/>
      <c r="BX177" s="147"/>
      <c r="BY177" s="60"/>
      <c r="BZ177" s="60">
        <f t="shared" si="259"/>
        <v>0</v>
      </c>
      <c r="CA177" s="60"/>
      <c r="CB177" s="123"/>
      <c r="CC177" s="147"/>
      <c r="CD177" s="69"/>
      <c r="CE177" s="60">
        <f t="shared" si="272"/>
        <v>0</v>
      </c>
      <c r="CF177" s="60"/>
      <c r="CG177" s="123">
        <v>1</v>
      </c>
      <c r="CH177" s="147">
        <v>1</v>
      </c>
      <c r="CI177" s="60"/>
      <c r="CJ177" s="60">
        <f>CI177+CH177</f>
        <v>1</v>
      </c>
      <c r="CK177" s="60"/>
      <c r="CL177" s="146">
        <f t="shared" si="278"/>
        <v>1</v>
      </c>
      <c r="CM177" s="123"/>
      <c r="CN177" s="147"/>
      <c r="CO177" s="60"/>
      <c r="CP177" s="60">
        <f t="shared" si="274"/>
        <v>0</v>
      </c>
      <c r="CQ177" s="123"/>
      <c r="CR177" s="147"/>
      <c r="CS177" s="60"/>
      <c r="CT177" s="60">
        <f t="shared" si="275"/>
        <v>0</v>
      </c>
      <c r="CU177" s="123"/>
      <c r="CV177" s="147"/>
      <c r="CW177" s="60"/>
      <c r="CX177" s="60">
        <f t="shared" si="264"/>
        <v>0</v>
      </c>
      <c r="CY177" s="123"/>
      <c r="CZ177" s="147"/>
      <c r="DA177" s="60"/>
      <c r="DB177" s="60">
        <f t="shared" si="265"/>
        <v>0</v>
      </c>
      <c r="DC177" s="123"/>
      <c r="DD177" s="147"/>
      <c r="DE177" s="112"/>
      <c r="DF177" s="60">
        <f t="shared" si="261"/>
        <v>0</v>
      </c>
      <c r="DG177" s="123">
        <v>3</v>
      </c>
      <c r="DH177" s="147"/>
      <c r="DI177" s="147"/>
      <c r="DJ177" s="112">
        <v>1</v>
      </c>
      <c r="DK177" s="63">
        <f t="shared" si="249"/>
        <v>1</v>
      </c>
      <c r="DL177" s="123">
        <v>1</v>
      </c>
      <c r="DM177" s="147">
        <v>1</v>
      </c>
      <c r="DN177" s="147">
        <v>1</v>
      </c>
      <c r="DO177" s="111"/>
      <c r="DP177" s="60">
        <f>DO177+DM177</f>
        <v>1</v>
      </c>
      <c r="DQ177" s="123">
        <v>1</v>
      </c>
      <c r="DR177" s="147"/>
      <c r="DS177" s="111"/>
      <c r="DT177" s="111"/>
      <c r="DU177" s="111"/>
      <c r="DV177" s="111"/>
      <c r="DW177" s="60">
        <f t="shared" si="262"/>
        <v>0</v>
      </c>
      <c r="DX177" s="123">
        <v>1</v>
      </c>
      <c r="DY177" s="147"/>
      <c r="DZ177" s="111"/>
      <c r="EA177" s="60">
        <f>DZ177+DY177</f>
        <v>0</v>
      </c>
      <c r="EB177" s="123"/>
      <c r="EC177" s="147"/>
      <c r="ED177" s="111"/>
      <c r="EE177" s="60">
        <f t="shared" ref="EE177:EE190" si="279">ED177+EC177</f>
        <v>0</v>
      </c>
    </row>
    <row r="178" spans="1:135">
      <c r="A178" s="83">
        <v>89</v>
      </c>
      <c r="B178" s="288"/>
      <c r="C178" s="46" t="s">
        <v>115</v>
      </c>
      <c r="D178" s="130" t="s">
        <v>593</v>
      </c>
      <c r="E178" s="123"/>
      <c r="F178" s="147"/>
      <c r="G178" s="60"/>
      <c r="H178" s="60">
        <f t="shared" si="267"/>
        <v>0</v>
      </c>
      <c r="I178" s="60"/>
      <c r="J178" s="123"/>
      <c r="K178" s="147"/>
      <c r="L178" s="60"/>
      <c r="M178" s="60">
        <f t="shared" si="268"/>
        <v>0</v>
      </c>
      <c r="N178" s="60"/>
      <c r="O178" s="123"/>
      <c r="P178" s="147"/>
      <c r="Q178" s="60"/>
      <c r="R178" s="60">
        <f t="shared" si="269"/>
        <v>0</v>
      </c>
      <c r="S178" s="60"/>
      <c r="T178" s="123"/>
      <c r="U178" s="147"/>
      <c r="V178" s="60"/>
      <c r="W178" s="60">
        <f t="shared" si="270"/>
        <v>0</v>
      </c>
      <c r="X178" s="60"/>
      <c r="Y178" s="123"/>
      <c r="Z178" s="147"/>
      <c r="AA178" s="60"/>
      <c r="AB178" s="60">
        <f t="shared" si="271"/>
        <v>0</v>
      </c>
      <c r="AC178" s="60"/>
      <c r="AD178" s="123"/>
      <c r="AE178" s="147"/>
      <c r="AF178" s="60"/>
      <c r="AG178" s="60">
        <f t="shared" si="260"/>
        <v>0</v>
      </c>
      <c r="AH178" s="60"/>
      <c r="AI178" s="123"/>
      <c r="AJ178" s="147"/>
      <c r="AK178" s="60"/>
      <c r="AL178" s="60">
        <f t="shared" si="251"/>
        <v>0</v>
      </c>
      <c r="AM178" s="60"/>
      <c r="AN178" s="123"/>
      <c r="AO178" s="147"/>
      <c r="AP178" s="60"/>
      <c r="AQ178" s="60">
        <f t="shared" si="252"/>
        <v>0</v>
      </c>
      <c r="AR178" s="60"/>
      <c r="AS178" s="123"/>
      <c r="AT178" s="147"/>
      <c r="AU178" s="60"/>
      <c r="AV178" s="60">
        <f t="shared" si="253"/>
        <v>0</v>
      </c>
      <c r="AW178" s="60"/>
      <c r="AX178" s="123"/>
      <c r="AY178" s="147"/>
      <c r="AZ178" s="60"/>
      <c r="BA178" s="60">
        <f t="shared" si="254"/>
        <v>0</v>
      </c>
      <c r="BB178" s="60"/>
      <c r="BC178" s="123"/>
      <c r="BD178" s="147"/>
      <c r="BE178" s="60"/>
      <c r="BF178" s="60">
        <f t="shared" si="255"/>
        <v>0</v>
      </c>
      <c r="BG178" s="60"/>
      <c r="BH178" s="123"/>
      <c r="BI178" s="147"/>
      <c r="BJ178" s="60"/>
      <c r="BK178" s="60">
        <f t="shared" si="256"/>
        <v>0</v>
      </c>
      <c r="BL178" s="60"/>
      <c r="BM178" s="123"/>
      <c r="BN178" s="147"/>
      <c r="BO178" s="60"/>
      <c r="BP178" s="60">
        <f t="shared" si="257"/>
        <v>0</v>
      </c>
      <c r="BQ178" s="60"/>
      <c r="BR178" s="123"/>
      <c r="BS178" s="147"/>
      <c r="BT178" s="60"/>
      <c r="BU178" s="60">
        <f t="shared" si="258"/>
        <v>0</v>
      </c>
      <c r="BV178" s="60"/>
      <c r="BW178" s="123"/>
      <c r="BX178" s="147"/>
      <c r="BY178" s="60"/>
      <c r="BZ178" s="60">
        <f t="shared" si="259"/>
        <v>0</v>
      </c>
      <c r="CA178" s="60"/>
      <c r="CB178" s="123"/>
      <c r="CC178" s="147"/>
      <c r="CD178" s="69"/>
      <c r="CE178" s="60">
        <f t="shared" si="272"/>
        <v>0</v>
      </c>
      <c r="CF178" s="60"/>
      <c r="CG178" s="123">
        <v>1</v>
      </c>
      <c r="CH178" s="147">
        <v>1</v>
      </c>
      <c r="CI178" s="60"/>
      <c r="CJ178" s="60">
        <f t="shared" si="273"/>
        <v>1</v>
      </c>
      <c r="CK178" s="60"/>
      <c r="CL178" s="146">
        <f t="shared" si="278"/>
        <v>1</v>
      </c>
      <c r="CM178" s="123"/>
      <c r="CN178" s="147"/>
      <c r="CO178" s="60"/>
      <c r="CP178" s="60">
        <f t="shared" si="274"/>
        <v>0</v>
      </c>
      <c r="CQ178" s="123"/>
      <c r="CR178" s="147"/>
      <c r="CS178" s="60"/>
      <c r="CT178" s="60">
        <f t="shared" si="275"/>
        <v>0</v>
      </c>
      <c r="CU178" s="123"/>
      <c r="CV178" s="147"/>
      <c r="CW178" s="60"/>
      <c r="CX178" s="60">
        <f t="shared" si="264"/>
        <v>0</v>
      </c>
      <c r="CY178" s="123"/>
      <c r="CZ178" s="147"/>
      <c r="DA178" s="111"/>
      <c r="DB178" s="60">
        <f t="shared" si="265"/>
        <v>0</v>
      </c>
      <c r="DC178" s="123"/>
      <c r="DD178" s="147"/>
      <c r="DE178" s="111"/>
      <c r="DF178" s="60">
        <f t="shared" si="261"/>
        <v>0</v>
      </c>
      <c r="DG178" s="123">
        <v>3</v>
      </c>
      <c r="DH178" s="147"/>
      <c r="DI178" s="147"/>
      <c r="DJ178" s="112">
        <v>1</v>
      </c>
      <c r="DK178" s="63">
        <f t="shared" si="249"/>
        <v>1</v>
      </c>
      <c r="DL178" s="123">
        <v>1</v>
      </c>
      <c r="DM178" s="147">
        <v>0</v>
      </c>
      <c r="DN178" s="147">
        <v>1</v>
      </c>
      <c r="DO178" s="111"/>
      <c r="DP178" s="60">
        <f t="shared" si="266"/>
        <v>0</v>
      </c>
      <c r="DQ178" s="123">
        <v>1</v>
      </c>
      <c r="DR178" s="147"/>
      <c r="DS178" s="111"/>
      <c r="DT178" s="111"/>
      <c r="DU178" s="111"/>
      <c r="DV178" s="111"/>
      <c r="DW178" s="60">
        <f t="shared" si="262"/>
        <v>0</v>
      </c>
      <c r="DX178" s="123">
        <v>1</v>
      </c>
      <c r="DY178" s="147"/>
      <c r="DZ178" s="111"/>
      <c r="EA178" s="60">
        <f t="shared" si="276"/>
        <v>0</v>
      </c>
      <c r="EB178" s="123"/>
      <c r="EC178" s="147"/>
      <c r="ED178" s="111"/>
      <c r="EE178" s="60">
        <f t="shared" si="279"/>
        <v>0</v>
      </c>
    </row>
    <row r="179" spans="1:135">
      <c r="A179" s="83">
        <v>90</v>
      </c>
      <c r="B179" s="288"/>
      <c r="C179" s="192" t="s">
        <v>459</v>
      </c>
      <c r="D179" s="130" t="s">
        <v>593</v>
      </c>
      <c r="E179" s="123"/>
      <c r="F179" s="147"/>
      <c r="G179" s="60"/>
      <c r="H179" s="60">
        <f t="shared" si="267"/>
        <v>0</v>
      </c>
      <c r="I179" s="60"/>
      <c r="J179" s="123"/>
      <c r="K179" s="147"/>
      <c r="L179" s="60"/>
      <c r="M179" s="60">
        <f t="shared" si="268"/>
        <v>0</v>
      </c>
      <c r="N179" s="60"/>
      <c r="O179" s="123"/>
      <c r="P179" s="147"/>
      <c r="Q179" s="60"/>
      <c r="R179" s="60">
        <f t="shared" si="269"/>
        <v>0</v>
      </c>
      <c r="S179" s="60"/>
      <c r="T179" s="123"/>
      <c r="U179" s="147"/>
      <c r="V179" s="60"/>
      <c r="W179" s="60">
        <f t="shared" si="270"/>
        <v>0</v>
      </c>
      <c r="X179" s="60"/>
      <c r="Y179" s="123"/>
      <c r="Z179" s="147"/>
      <c r="AA179" s="60"/>
      <c r="AB179" s="60">
        <f t="shared" si="271"/>
        <v>0</v>
      </c>
      <c r="AC179" s="60"/>
      <c r="AD179" s="123"/>
      <c r="AE179" s="147"/>
      <c r="AF179" s="60"/>
      <c r="AG179" s="60">
        <f t="shared" si="260"/>
        <v>0</v>
      </c>
      <c r="AH179" s="60"/>
      <c r="AI179" s="123"/>
      <c r="AJ179" s="147"/>
      <c r="AK179" s="60"/>
      <c r="AL179" s="60">
        <f t="shared" si="251"/>
        <v>0</v>
      </c>
      <c r="AM179" s="60"/>
      <c r="AN179" s="123"/>
      <c r="AO179" s="147"/>
      <c r="AP179" s="60"/>
      <c r="AQ179" s="60">
        <f t="shared" si="252"/>
        <v>0</v>
      </c>
      <c r="AR179" s="60"/>
      <c r="AS179" s="123"/>
      <c r="AT179" s="147"/>
      <c r="AU179" s="60"/>
      <c r="AV179" s="60">
        <f t="shared" si="253"/>
        <v>0</v>
      </c>
      <c r="AW179" s="60"/>
      <c r="AX179" s="123"/>
      <c r="AY179" s="147"/>
      <c r="AZ179" s="60"/>
      <c r="BA179" s="60">
        <f t="shared" si="254"/>
        <v>0</v>
      </c>
      <c r="BB179" s="60"/>
      <c r="BC179" s="123"/>
      <c r="BD179" s="147"/>
      <c r="BE179" s="60"/>
      <c r="BF179" s="60">
        <f t="shared" si="255"/>
        <v>0</v>
      </c>
      <c r="BG179" s="60"/>
      <c r="BH179" s="123"/>
      <c r="BI179" s="147"/>
      <c r="BJ179" s="60"/>
      <c r="BK179" s="60">
        <f t="shared" si="256"/>
        <v>0</v>
      </c>
      <c r="BL179" s="60"/>
      <c r="BM179" s="123"/>
      <c r="BN179" s="147"/>
      <c r="BO179" s="60"/>
      <c r="BP179" s="60">
        <f t="shared" si="257"/>
        <v>0</v>
      </c>
      <c r="BQ179" s="60"/>
      <c r="BR179" s="123"/>
      <c r="BS179" s="147"/>
      <c r="BT179" s="60"/>
      <c r="BU179" s="60">
        <f t="shared" si="258"/>
        <v>0</v>
      </c>
      <c r="BV179" s="60"/>
      <c r="BW179" s="123"/>
      <c r="BX179" s="147"/>
      <c r="BY179" s="60"/>
      <c r="BZ179" s="60">
        <f t="shared" si="259"/>
        <v>0</v>
      </c>
      <c r="CA179" s="60"/>
      <c r="CB179" s="123"/>
      <c r="CC179" s="147"/>
      <c r="CD179" s="69"/>
      <c r="CE179" s="60">
        <f t="shared" si="272"/>
        <v>0</v>
      </c>
      <c r="CF179" s="60"/>
      <c r="CG179" s="123">
        <v>1</v>
      </c>
      <c r="CH179" s="147">
        <v>1</v>
      </c>
      <c r="CI179" s="60"/>
      <c r="CJ179" s="60">
        <f t="shared" si="273"/>
        <v>1</v>
      </c>
      <c r="CK179" s="60"/>
      <c r="CL179" s="146">
        <f t="shared" si="278"/>
        <v>1</v>
      </c>
      <c r="CM179" s="123"/>
      <c r="CN179" s="147"/>
      <c r="CO179" s="60"/>
      <c r="CP179" s="60">
        <f t="shared" si="274"/>
        <v>0</v>
      </c>
      <c r="CQ179" s="123"/>
      <c r="CR179" s="147"/>
      <c r="CS179" s="60"/>
      <c r="CT179" s="60">
        <f t="shared" si="275"/>
        <v>0</v>
      </c>
      <c r="CU179" s="123"/>
      <c r="CV179" s="147"/>
      <c r="CW179" s="60"/>
      <c r="CX179" s="60">
        <f t="shared" si="264"/>
        <v>0</v>
      </c>
      <c r="CY179" s="123"/>
      <c r="CZ179" s="147"/>
      <c r="DA179" s="111"/>
      <c r="DB179" s="60">
        <f t="shared" si="265"/>
        <v>0</v>
      </c>
      <c r="DC179" s="123"/>
      <c r="DD179" s="147"/>
      <c r="DE179" s="111"/>
      <c r="DF179" s="60">
        <f t="shared" si="261"/>
        <v>0</v>
      </c>
      <c r="DG179" s="123">
        <v>3</v>
      </c>
      <c r="DH179" s="147">
        <v>2</v>
      </c>
      <c r="DI179" s="147"/>
      <c r="DJ179" s="112"/>
      <c r="DK179" s="63">
        <f t="shared" si="249"/>
        <v>2</v>
      </c>
      <c r="DL179" s="123">
        <v>1</v>
      </c>
      <c r="DM179" s="147">
        <v>1</v>
      </c>
      <c r="DN179" s="147">
        <v>1</v>
      </c>
      <c r="DO179" s="111"/>
      <c r="DP179" s="60">
        <f t="shared" si="266"/>
        <v>1</v>
      </c>
      <c r="DQ179" s="123">
        <v>1</v>
      </c>
      <c r="DR179" s="147"/>
      <c r="DS179" s="111"/>
      <c r="DT179" s="111"/>
      <c r="DU179" s="111"/>
      <c r="DV179" s="111"/>
      <c r="DW179" s="60">
        <f t="shared" si="262"/>
        <v>0</v>
      </c>
      <c r="DX179" s="123">
        <v>1</v>
      </c>
      <c r="DY179" s="147"/>
      <c r="DZ179" s="111"/>
      <c r="EA179" s="60">
        <f t="shared" si="276"/>
        <v>0</v>
      </c>
      <c r="EB179" s="123"/>
      <c r="EC179" s="147"/>
      <c r="ED179" s="111"/>
      <c r="EE179" s="60">
        <f t="shared" si="279"/>
        <v>0</v>
      </c>
    </row>
    <row r="180" spans="1:135">
      <c r="A180" s="83">
        <v>91</v>
      </c>
      <c r="B180" s="288"/>
      <c r="C180" s="46" t="s">
        <v>107</v>
      </c>
      <c r="D180" s="131" t="s">
        <v>425</v>
      </c>
      <c r="E180" s="123"/>
      <c r="F180" s="147"/>
      <c r="G180" s="60"/>
      <c r="H180" s="60">
        <f t="shared" si="267"/>
        <v>0</v>
      </c>
      <c r="I180" s="60"/>
      <c r="J180" s="123"/>
      <c r="K180" s="147"/>
      <c r="L180" s="60"/>
      <c r="M180" s="60">
        <f t="shared" si="268"/>
        <v>0</v>
      </c>
      <c r="N180" s="60"/>
      <c r="O180" s="123"/>
      <c r="P180" s="147"/>
      <c r="Q180" s="60"/>
      <c r="R180" s="60">
        <f t="shared" si="269"/>
        <v>0</v>
      </c>
      <c r="S180" s="60"/>
      <c r="T180" s="123"/>
      <c r="U180" s="147"/>
      <c r="V180" s="60"/>
      <c r="W180" s="60">
        <f t="shared" si="270"/>
        <v>0</v>
      </c>
      <c r="X180" s="60"/>
      <c r="Y180" s="123"/>
      <c r="Z180" s="147"/>
      <c r="AA180" s="60"/>
      <c r="AB180" s="60">
        <f t="shared" si="271"/>
        <v>0</v>
      </c>
      <c r="AC180" s="60"/>
      <c r="AD180" s="123"/>
      <c r="AE180" s="147"/>
      <c r="AF180" s="60"/>
      <c r="AG180" s="60">
        <f t="shared" si="260"/>
        <v>0</v>
      </c>
      <c r="AH180" s="60"/>
      <c r="AI180" s="123"/>
      <c r="AJ180" s="147"/>
      <c r="AK180" s="60"/>
      <c r="AL180" s="60">
        <f t="shared" si="251"/>
        <v>0</v>
      </c>
      <c r="AM180" s="60"/>
      <c r="AN180" s="123"/>
      <c r="AO180" s="147"/>
      <c r="AP180" s="60"/>
      <c r="AQ180" s="60">
        <f t="shared" si="252"/>
        <v>0</v>
      </c>
      <c r="AR180" s="60"/>
      <c r="AS180" s="123"/>
      <c r="AT180" s="147"/>
      <c r="AU180" s="60"/>
      <c r="AV180" s="60">
        <f t="shared" si="253"/>
        <v>0</v>
      </c>
      <c r="AW180" s="60"/>
      <c r="AX180" s="123"/>
      <c r="AY180" s="147"/>
      <c r="AZ180" s="60"/>
      <c r="BA180" s="60">
        <f t="shared" si="254"/>
        <v>0</v>
      </c>
      <c r="BB180" s="60"/>
      <c r="BC180" s="123"/>
      <c r="BD180" s="147"/>
      <c r="BE180" s="60"/>
      <c r="BF180" s="60">
        <f t="shared" si="255"/>
        <v>0</v>
      </c>
      <c r="BG180" s="60"/>
      <c r="BH180" s="123"/>
      <c r="BI180" s="147"/>
      <c r="BJ180" s="60"/>
      <c r="BK180" s="60">
        <f t="shared" si="256"/>
        <v>0</v>
      </c>
      <c r="BL180" s="60"/>
      <c r="BM180" s="123"/>
      <c r="BN180" s="147"/>
      <c r="BO180" s="60"/>
      <c r="BP180" s="60">
        <f t="shared" si="257"/>
        <v>0</v>
      </c>
      <c r="BQ180" s="60"/>
      <c r="BR180" s="123"/>
      <c r="BS180" s="147"/>
      <c r="BT180" s="60"/>
      <c r="BU180" s="60">
        <f t="shared" si="258"/>
        <v>0</v>
      </c>
      <c r="BV180" s="60"/>
      <c r="BW180" s="123"/>
      <c r="BX180" s="147"/>
      <c r="BY180" s="60"/>
      <c r="BZ180" s="60">
        <f t="shared" si="259"/>
        <v>0</v>
      </c>
      <c r="CA180" s="60"/>
      <c r="CB180" s="123"/>
      <c r="CC180" s="147"/>
      <c r="CD180" s="69"/>
      <c r="CE180" s="60">
        <f t="shared" si="272"/>
        <v>0</v>
      </c>
      <c r="CF180" s="60"/>
      <c r="CG180" s="123">
        <v>1</v>
      </c>
      <c r="CH180" s="147">
        <v>1</v>
      </c>
      <c r="CI180" s="60"/>
      <c r="CJ180" s="60">
        <f t="shared" si="273"/>
        <v>1</v>
      </c>
      <c r="CK180" s="60"/>
      <c r="CL180" s="146">
        <f t="shared" si="278"/>
        <v>1</v>
      </c>
      <c r="CM180" s="123"/>
      <c r="CN180" s="147"/>
      <c r="CO180" s="60"/>
      <c r="CP180" s="60">
        <f t="shared" si="274"/>
        <v>0</v>
      </c>
      <c r="CQ180" s="123"/>
      <c r="CR180" s="147"/>
      <c r="CS180" s="60"/>
      <c r="CT180" s="60">
        <f t="shared" si="275"/>
        <v>0</v>
      </c>
      <c r="CU180" s="123"/>
      <c r="CV180" s="147"/>
      <c r="CW180" s="60"/>
      <c r="CX180" s="60">
        <f t="shared" si="264"/>
        <v>0</v>
      </c>
      <c r="CY180" s="123"/>
      <c r="CZ180" s="147"/>
      <c r="DA180" s="111"/>
      <c r="DB180" s="60">
        <f t="shared" si="265"/>
        <v>0</v>
      </c>
      <c r="DC180" s="123"/>
      <c r="DD180" s="147"/>
      <c r="DE180" s="111"/>
      <c r="DF180" s="60">
        <f t="shared" si="261"/>
        <v>0</v>
      </c>
      <c r="DG180" s="123">
        <v>3</v>
      </c>
      <c r="DH180" s="147"/>
      <c r="DI180" s="147"/>
      <c r="DJ180" s="112"/>
      <c r="DK180" s="63">
        <f t="shared" ref="DK180:DK192" si="280">DJ180+DH180</f>
        <v>0</v>
      </c>
      <c r="DL180" s="123">
        <v>1</v>
      </c>
      <c r="DM180" s="147">
        <v>1</v>
      </c>
      <c r="DN180" s="147">
        <v>1</v>
      </c>
      <c r="DO180" s="111"/>
      <c r="DP180" s="60">
        <f t="shared" si="266"/>
        <v>1</v>
      </c>
      <c r="DQ180" s="123">
        <v>1</v>
      </c>
      <c r="DR180" s="147"/>
      <c r="DS180" s="111"/>
      <c r="DT180" s="111">
        <v>1</v>
      </c>
      <c r="DU180" s="111"/>
      <c r="DV180" s="111"/>
      <c r="DW180" s="60">
        <f t="shared" si="262"/>
        <v>1</v>
      </c>
      <c r="DX180" s="123">
        <v>1</v>
      </c>
      <c r="DY180" s="147">
        <v>1</v>
      </c>
      <c r="DZ180" s="111"/>
      <c r="EA180" s="60">
        <f t="shared" si="276"/>
        <v>1</v>
      </c>
      <c r="EB180" s="123"/>
      <c r="EC180" s="147"/>
      <c r="ED180" s="111"/>
      <c r="EE180" s="60">
        <f t="shared" si="279"/>
        <v>0</v>
      </c>
    </row>
    <row r="181" spans="1:135">
      <c r="A181" s="83">
        <v>92</v>
      </c>
      <c r="B181" s="288"/>
      <c r="C181" s="46" t="s">
        <v>112</v>
      </c>
      <c r="D181" s="130" t="s">
        <v>593</v>
      </c>
      <c r="E181" s="123"/>
      <c r="F181" s="147"/>
      <c r="G181" s="60"/>
      <c r="H181" s="60">
        <f t="shared" si="267"/>
        <v>0</v>
      </c>
      <c r="I181" s="60"/>
      <c r="J181" s="123"/>
      <c r="K181" s="147"/>
      <c r="L181" s="60"/>
      <c r="M181" s="60">
        <f t="shared" si="268"/>
        <v>0</v>
      </c>
      <c r="N181" s="60"/>
      <c r="O181" s="123"/>
      <c r="P181" s="147"/>
      <c r="Q181" s="60"/>
      <c r="R181" s="60">
        <f t="shared" si="269"/>
        <v>0</v>
      </c>
      <c r="S181" s="60"/>
      <c r="T181" s="123"/>
      <c r="U181" s="147"/>
      <c r="V181" s="60"/>
      <c r="W181" s="60">
        <f t="shared" si="270"/>
        <v>0</v>
      </c>
      <c r="X181" s="60"/>
      <c r="Y181" s="123"/>
      <c r="Z181" s="147"/>
      <c r="AA181" s="60"/>
      <c r="AB181" s="60">
        <f t="shared" si="271"/>
        <v>0</v>
      </c>
      <c r="AC181" s="60"/>
      <c r="AD181" s="123"/>
      <c r="AE181" s="147"/>
      <c r="AF181" s="60"/>
      <c r="AG181" s="60">
        <f t="shared" si="260"/>
        <v>0</v>
      </c>
      <c r="AH181" s="60"/>
      <c r="AI181" s="123"/>
      <c r="AJ181" s="147"/>
      <c r="AK181" s="60"/>
      <c r="AL181" s="60">
        <f t="shared" si="251"/>
        <v>0</v>
      </c>
      <c r="AM181" s="60"/>
      <c r="AN181" s="123"/>
      <c r="AO181" s="147"/>
      <c r="AP181" s="60"/>
      <c r="AQ181" s="60">
        <f t="shared" si="252"/>
        <v>0</v>
      </c>
      <c r="AR181" s="60"/>
      <c r="AS181" s="123"/>
      <c r="AT181" s="147"/>
      <c r="AU181" s="60"/>
      <c r="AV181" s="60">
        <f t="shared" si="253"/>
        <v>0</v>
      </c>
      <c r="AW181" s="60"/>
      <c r="AX181" s="123"/>
      <c r="AY181" s="147"/>
      <c r="AZ181" s="60"/>
      <c r="BA181" s="60">
        <f t="shared" si="254"/>
        <v>0</v>
      </c>
      <c r="BB181" s="60"/>
      <c r="BC181" s="123"/>
      <c r="BD181" s="147"/>
      <c r="BE181" s="60"/>
      <c r="BF181" s="60">
        <f t="shared" si="255"/>
        <v>0</v>
      </c>
      <c r="BG181" s="60"/>
      <c r="BH181" s="123"/>
      <c r="BI181" s="147"/>
      <c r="BJ181" s="60"/>
      <c r="BK181" s="60">
        <f t="shared" si="256"/>
        <v>0</v>
      </c>
      <c r="BL181" s="60"/>
      <c r="BM181" s="123"/>
      <c r="BN181" s="147"/>
      <c r="BO181" s="60"/>
      <c r="BP181" s="60">
        <f t="shared" si="257"/>
        <v>0</v>
      </c>
      <c r="BQ181" s="60"/>
      <c r="BR181" s="123"/>
      <c r="BS181" s="147"/>
      <c r="BT181" s="60"/>
      <c r="BU181" s="60">
        <f t="shared" si="258"/>
        <v>0</v>
      </c>
      <c r="BV181" s="60"/>
      <c r="BW181" s="123"/>
      <c r="BX181" s="147"/>
      <c r="BY181" s="60"/>
      <c r="BZ181" s="60">
        <f t="shared" si="259"/>
        <v>0</v>
      </c>
      <c r="CA181" s="60"/>
      <c r="CB181" s="123"/>
      <c r="CC181" s="147"/>
      <c r="CD181" s="69"/>
      <c r="CE181" s="60">
        <f t="shared" si="272"/>
        <v>0</v>
      </c>
      <c r="CF181" s="60"/>
      <c r="CG181" s="123">
        <v>1</v>
      </c>
      <c r="CH181" s="147">
        <v>1</v>
      </c>
      <c r="CI181" s="60"/>
      <c r="CJ181" s="60">
        <f t="shared" si="273"/>
        <v>1</v>
      </c>
      <c r="CK181" s="60"/>
      <c r="CL181" s="146">
        <f t="shared" si="278"/>
        <v>1</v>
      </c>
      <c r="CM181" s="123"/>
      <c r="CN181" s="147"/>
      <c r="CO181" s="60"/>
      <c r="CP181" s="60">
        <f t="shared" si="274"/>
        <v>0</v>
      </c>
      <c r="CQ181" s="123"/>
      <c r="CR181" s="147"/>
      <c r="CS181" s="60"/>
      <c r="CT181" s="60">
        <f t="shared" si="275"/>
        <v>0</v>
      </c>
      <c r="CU181" s="123"/>
      <c r="CV181" s="147"/>
      <c r="CW181" s="60"/>
      <c r="CX181" s="60">
        <f t="shared" si="264"/>
        <v>0</v>
      </c>
      <c r="CY181" s="123"/>
      <c r="CZ181" s="147"/>
      <c r="DA181" s="111"/>
      <c r="DB181" s="60">
        <f t="shared" si="265"/>
        <v>0</v>
      </c>
      <c r="DC181" s="123"/>
      <c r="DD181" s="147"/>
      <c r="DE181" s="111"/>
      <c r="DF181" s="60">
        <f t="shared" si="261"/>
        <v>0</v>
      </c>
      <c r="DG181" s="123">
        <v>3</v>
      </c>
      <c r="DH181" s="147"/>
      <c r="DI181" s="147"/>
      <c r="DJ181" s="112"/>
      <c r="DK181" s="63">
        <f t="shared" si="280"/>
        <v>0</v>
      </c>
      <c r="DL181" s="123">
        <v>1</v>
      </c>
      <c r="DM181" s="147">
        <v>0</v>
      </c>
      <c r="DN181" s="147">
        <v>1</v>
      </c>
      <c r="DO181" s="111"/>
      <c r="DP181" s="60">
        <f t="shared" si="266"/>
        <v>0</v>
      </c>
      <c r="DQ181" s="123">
        <v>1</v>
      </c>
      <c r="DR181" s="147">
        <v>1</v>
      </c>
      <c r="DS181" s="111"/>
      <c r="DT181" s="111"/>
      <c r="DU181" s="111"/>
      <c r="DV181" s="111"/>
      <c r="DW181" s="60">
        <f t="shared" si="262"/>
        <v>1</v>
      </c>
      <c r="DX181" s="123">
        <v>1</v>
      </c>
      <c r="DY181" s="147">
        <v>1</v>
      </c>
      <c r="DZ181" s="111"/>
      <c r="EA181" s="60">
        <f t="shared" si="276"/>
        <v>1</v>
      </c>
      <c r="EB181" s="123"/>
      <c r="EC181" s="147"/>
      <c r="ED181" s="111"/>
      <c r="EE181" s="60">
        <f t="shared" si="279"/>
        <v>0</v>
      </c>
    </row>
    <row r="182" spans="1:135">
      <c r="A182" s="83">
        <v>93</v>
      </c>
      <c r="B182" s="288"/>
      <c r="C182" s="192" t="s">
        <v>117</v>
      </c>
      <c r="D182" s="130" t="s">
        <v>593</v>
      </c>
      <c r="E182" s="123"/>
      <c r="F182" s="147"/>
      <c r="G182" s="60"/>
      <c r="H182" s="60">
        <f t="shared" si="267"/>
        <v>0</v>
      </c>
      <c r="I182" s="60"/>
      <c r="J182" s="123"/>
      <c r="K182" s="147"/>
      <c r="L182" s="60"/>
      <c r="M182" s="60">
        <f t="shared" si="268"/>
        <v>0</v>
      </c>
      <c r="N182" s="60"/>
      <c r="O182" s="123"/>
      <c r="P182" s="147"/>
      <c r="Q182" s="60"/>
      <c r="R182" s="60">
        <f t="shared" si="269"/>
        <v>0</v>
      </c>
      <c r="S182" s="60"/>
      <c r="T182" s="123"/>
      <c r="U182" s="147"/>
      <c r="V182" s="60"/>
      <c r="W182" s="60">
        <f t="shared" si="270"/>
        <v>0</v>
      </c>
      <c r="X182" s="60"/>
      <c r="Y182" s="123"/>
      <c r="Z182" s="147"/>
      <c r="AA182" s="60"/>
      <c r="AB182" s="60">
        <f t="shared" si="271"/>
        <v>0</v>
      </c>
      <c r="AC182" s="60"/>
      <c r="AD182" s="123"/>
      <c r="AE182" s="147"/>
      <c r="AF182" s="60"/>
      <c r="AG182" s="60">
        <f t="shared" si="260"/>
        <v>0</v>
      </c>
      <c r="AH182" s="60"/>
      <c r="AI182" s="123"/>
      <c r="AJ182" s="147"/>
      <c r="AK182" s="60"/>
      <c r="AL182" s="60">
        <f t="shared" si="251"/>
        <v>0</v>
      </c>
      <c r="AM182" s="60"/>
      <c r="AN182" s="123"/>
      <c r="AO182" s="147"/>
      <c r="AP182" s="60"/>
      <c r="AQ182" s="60">
        <f t="shared" si="252"/>
        <v>0</v>
      </c>
      <c r="AR182" s="60"/>
      <c r="AS182" s="123"/>
      <c r="AT182" s="147"/>
      <c r="AU182" s="60"/>
      <c r="AV182" s="60">
        <f t="shared" si="253"/>
        <v>0</v>
      </c>
      <c r="AW182" s="60"/>
      <c r="AX182" s="123"/>
      <c r="AY182" s="147"/>
      <c r="AZ182" s="60"/>
      <c r="BA182" s="60">
        <f t="shared" si="254"/>
        <v>0</v>
      </c>
      <c r="BB182" s="60"/>
      <c r="BC182" s="123"/>
      <c r="BD182" s="147"/>
      <c r="BE182" s="60"/>
      <c r="BF182" s="60">
        <f t="shared" si="255"/>
        <v>0</v>
      </c>
      <c r="BG182" s="60"/>
      <c r="BH182" s="123"/>
      <c r="BI182" s="147"/>
      <c r="BJ182" s="60"/>
      <c r="BK182" s="60">
        <f t="shared" si="256"/>
        <v>0</v>
      </c>
      <c r="BL182" s="60"/>
      <c r="BM182" s="123"/>
      <c r="BN182" s="147"/>
      <c r="BO182" s="60"/>
      <c r="BP182" s="60">
        <f t="shared" si="257"/>
        <v>0</v>
      </c>
      <c r="BQ182" s="60"/>
      <c r="BR182" s="123"/>
      <c r="BS182" s="147"/>
      <c r="BT182" s="60"/>
      <c r="BU182" s="60">
        <f t="shared" si="258"/>
        <v>0</v>
      </c>
      <c r="BV182" s="60"/>
      <c r="BW182" s="123"/>
      <c r="BX182" s="147"/>
      <c r="BY182" s="60"/>
      <c r="BZ182" s="60">
        <f t="shared" si="259"/>
        <v>0</v>
      </c>
      <c r="CA182" s="60"/>
      <c r="CB182" s="123"/>
      <c r="CC182" s="147"/>
      <c r="CD182" s="69"/>
      <c r="CE182" s="60">
        <f t="shared" si="272"/>
        <v>0</v>
      </c>
      <c r="CF182" s="60"/>
      <c r="CG182" s="123">
        <v>1</v>
      </c>
      <c r="CH182" s="147">
        <v>1</v>
      </c>
      <c r="CI182" s="60"/>
      <c r="CJ182" s="60">
        <f t="shared" si="273"/>
        <v>1</v>
      </c>
      <c r="CK182" s="60"/>
      <c r="CL182" s="146">
        <f t="shared" si="278"/>
        <v>1</v>
      </c>
      <c r="CM182" s="123"/>
      <c r="CN182" s="147"/>
      <c r="CO182" s="60"/>
      <c r="CP182" s="60">
        <f t="shared" si="274"/>
        <v>0</v>
      </c>
      <c r="CQ182" s="123"/>
      <c r="CR182" s="147"/>
      <c r="CS182" s="60"/>
      <c r="CT182" s="60">
        <f t="shared" si="275"/>
        <v>0</v>
      </c>
      <c r="CU182" s="123"/>
      <c r="CV182" s="147"/>
      <c r="CW182" s="60"/>
      <c r="CX182" s="60">
        <f t="shared" si="264"/>
        <v>0</v>
      </c>
      <c r="CY182" s="123"/>
      <c r="CZ182" s="147"/>
      <c r="DA182" s="111"/>
      <c r="DB182" s="60">
        <f t="shared" si="265"/>
        <v>0</v>
      </c>
      <c r="DC182" s="123"/>
      <c r="DD182" s="147"/>
      <c r="DE182" s="111"/>
      <c r="DF182" s="60">
        <f t="shared" si="261"/>
        <v>0</v>
      </c>
      <c r="DG182" s="123">
        <v>3</v>
      </c>
      <c r="DH182" s="147"/>
      <c r="DI182" s="147"/>
      <c r="DJ182" s="112">
        <v>1</v>
      </c>
      <c r="DK182" s="63">
        <f t="shared" si="280"/>
        <v>1</v>
      </c>
      <c r="DL182" s="123">
        <v>1</v>
      </c>
      <c r="DM182" s="147">
        <v>1</v>
      </c>
      <c r="DN182" s="147">
        <v>1</v>
      </c>
      <c r="DO182" s="111"/>
      <c r="DP182" s="60">
        <f t="shared" si="266"/>
        <v>1</v>
      </c>
      <c r="DQ182" s="123">
        <v>1</v>
      </c>
      <c r="DR182" s="147"/>
      <c r="DS182" s="111"/>
      <c r="DT182" s="111"/>
      <c r="DU182" s="111"/>
      <c r="DV182" s="111"/>
      <c r="DW182" s="60">
        <f t="shared" si="262"/>
        <v>0</v>
      </c>
      <c r="DX182" s="123">
        <v>1</v>
      </c>
      <c r="DY182" s="147">
        <v>1</v>
      </c>
      <c r="DZ182" s="111"/>
      <c r="EA182" s="60">
        <f t="shared" si="276"/>
        <v>1</v>
      </c>
      <c r="EB182" s="123"/>
      <c r="EC182" s="147"/>
      <c r="ED182" s="111"/>
      <c r="EE182" s="60">
        <f t="shared" si="279"/>
        <v>0</v>
      </c>
    </row>
    <row r="183" spans="1:135">
      <c r="A183" s="83">
        <v>94</v>
      </c>
      <c r="B183" s="288"/>
      <c r="C183" s="46" t="s">
        <v>110</v>
      </c>
      <c r="D183" s="130" t="s">
        <v>593</v>
      </c>
      <c r="E183" s="123"/>
      <c r="F183" s="147"/>
      <c r="G183" s="60"/>
      <c r="H183" s="60">
        <f t="shared" si="267"/>
        <v>0</v>
      </c>
      <c r="I183" s="60"/>
      <c r="J183" s="123"/>
      <c r="K183" s="147"/>
      <c r="L183" s="60"/>
      <c r="M183" s="60">
        <f t="shared" si="268"/>
        <v>0</v>
      </c>
      <c r="N183" s="60"/>
      <c r="O183" s="123"/>
      <c r="P183" s="147"/>
      <c r="Q183" s="60"/>
      <c r="R183" s="60">
        <f t="shared" si="269"/>
        <v>0</v>
      </c>
      <c r="S183" s="60"/>
      <c r="T183" s="123"/>
      <c r="U183" s="147"/>
      <c r="V183" s="60"/>
      <c r="W183" s="60">
        <f t="shared" si="270"/>
        <v>0</v>
      </c>
      <c r="X183" s="60"/>
      <c r="Y183" s="123"/>
      <c r="Z183" s="147"/>
      <c r="AA183" s="60"/>
      <c r="AB183" s="60">
        <f t="shared" si="271"/>
        <v>0</v>
      </c>
      <c r="AC183" s="60"/>
      <c r="AD183" s="123"/>
      <c r="AE183" s="147"/>
      <c r="AF183" s="60"/>
      <c r="AG183" s="60">
        <f t="shared" si="260"/>
        <v>0</v>
      </c>
      <c r="AH183" s="60"/>
      <c r="AI183" s="123"/>
      <c r="AJ183" s="147"/>
      <c r="AK183" s="60"/>
      <c r="AL183" s="60">
        <f t="shared" si="251"/>
        <v>0</v>
      </c>
      <c r="AM183" s="60"/>
      <c r="AN183" s="123"/>
      <c r="AO183" s="147"/>
      <c r="AP183" s="60"/>
      <c r="AQ183" s="60">
        <f t="shared" si="252"/>
        <v>0</v>
      </c>
      <c r="AR183" s="60"/>
      <c r="AS183" s="123"/>
      <c r="AT183" s="147"/>
      <c r="AU183" s="60"/>
      <c r="AV183" s="60">
        <f t="shared" si="253"/>
        <v>0</v>
      </c>
      <c r="AW183" s="60"/>
      <c r="AX183" s="123"/>
      <c r="AY183" s="147"/>
      <c r="AZ183" s="60"/>
      <c r="BA183" s="60">
        <f t="shared" si="254"/>
        <v>0</v>
      </c>
      <c r="BB183" s="60"/>
      <c r="BC183" s="123"/>
      <c r="BD183" s="147"/>
      <c r="BE183" s="60"/>
      <c r="BF183" s="60">
        <f t="shared" si="255"/>
        <v>0</v>
      </c>
      <c r="BG183" s="60"/>
      <c r="BH183" s="123"/>
      <c r="BI183" s="147"/>
      <c r="BJ183" s="60"/>
      <c r="BK183" s="60">
        <f t="shared" si="256"/>
        <v>0</v>
      </c>
      <c r="BL183" s="60"/>
      <c r="BM183" s="123"/>
      <c r="BN183" s="147"/>
      <c r="BO183" s="60"/>
      <c r="BP183" s="60">
        <f t="shared" si="257"/>
        <v>0</v>
      </c>
      <c r="BQ183" s="60"/>
      <c r="BR183" s="123"/>
      <c r="BS183" s="147"/>
      <c r="BT183" s="60"/>
      <c r="BU183" s="60">
        <f t="shared" si="258"/>
        <v>0</v>
      </c>
      <c r="BV183" s="60"/>
      <c r="BW183" s="123"/>
      <c r="BX183" s="147"/>
      <c r="BY183" s="60"/>
      <c r="BZ183" s="60">
        <f t="shared" si="259"/>
        <v>0</v>
      </c>
      <c r="CA183" s="60"/>
      <c r="CB183" s="123"/>
      <c r="CC183" s="147"/>
      <c r="CD183" s="69"/>
      <c r="CE183" s="60">
        <f t="shared" si="272"/>
        <v>0</v>
      </c>
      <c r="CF183" s="60"/>
      <c r="CG183" s="123">
        <v>1</v>
      </c>
      <c r="CH183" s="147">
        <v>1</v>
      </c>
      <c r="CI183" s="60"/>
      <c r="CJ183" s="60">
        <f t="shared" si="273"/>
        <v>1</v>
      </c>
      <c r="CK183" s="60"/>
      <c r="CL183" s="146">
        <f t="shared" si="278"/>
        <v>1</v>
      </c>
      <c r="CM183" s="123"/>
      <c r="CN183" s="147"/>
      <c r="CO183" s="60"/>
      <c r="CP183" s="60">
        <f t="shared" si="274"/>
        <v>0</v>
      </c>
      <c r="CQ183" s="123"/>
      <c r="CR183" s="147"/>
      <c r="CS183" s="60"/>
      <c r="CT183" s="60">
        <f t="shared" si="275"/>
        <v>0</v>
      </c>
      <c r="CU183" s="123"/>
      <c r="CV183" s="147"/>
      <c r="CW183" s="60"/>
      <c r="CX183" s="60">
        <f t="shared" si="264"/>
        <v>0</v>
      </c>
      <c r="CY183" s="123"/>
      <c r="CZ183" s="147"/>
      <c r="DA183" s="111"/>
      <c r="DB183" s="60">
        <f t="shared" si="265"/>
        <v>0</v>
      </c>
      <c r="DC183" s="123"/>
      <c r="DD183" s="147"/>
      <c r="DE183" s="111"/>
      <c r="DF183" s="60">
        <f t="shared" si="261"/>
        <v>0</v>
      </c>
      <c r="DG183" s="123">
        <v>3</v>
      </c>
      <c r="DH183" s="147"/>
      <c r="DI183" s="147"/>
      <c r="DJ183" s="112"/>
      <c r="DK183" s="63">
        <f t="shared" si="280"/>
        <v>0</v>
      </c>
      <c r="DL183" s="123">
        <v>1</v>
      </c>
      <c r="DM183" s="147">
        <v>2</v>
      </c>
      <c r="DN183" s="147">
        <v>2</v>
      </c>
      <c r="DO183" s="111"/>
      <c r="DP183" s="60">
        <f t="shared" si="266"/>
        <v>2</v>
      </c>
      <c r="DQ183" s="123">
        <v>1</v>
      </c>
      <c r="DR183" s="147"/>
      <c r="DS183" s="111"/>
      <c r="DT183" s="111"/>
      <c r="DU183" s="111"/>
      <c r="DV183" s="111"/>
      <c r="DW183" s="60">
        <f t="shared" si="262"/>
        <v>0</v>
      </c>
      <c r="DX183" s="123">
        <v>1</v>
      </c>
      <c r="DY183" s="147">
        <v>0</v>
      </c>
      <c r="DZ183" s="111"/>
      <c r="EA183" s="60">
        <f t="shared" si="276"/>
        <v>0</v>
      </c>
      <c r="EB183" s="123"/>
      <c r="EC183" s="147"/>
      <c r="ED183" s="111"/>
      <c r="EE183" s="60">
        <f t="shared" si="279"/>
        <v>0</v>
      </c>
    </row>
    <row r="184" spans="1:135">
      <c r="A184" s="83">
        <v>95</v>
      </c>
      <c r="B184" s="288"/>
      <c r="C184" s="46" t="s">
        <v>108</v>
      </c>
      <c r="D184" s="130" t="s">
        <v>593</v>
      </c>
      <c r="E184" s="123"/>
      <c r="F184" s="147"/>
      <c r="G184" s="60"/>
      <c r="H184" s="60">
        <f t="shared" si="267"/>
        <v>0</v>
      </c>
      <c r="I184" s="60"/>
      <c r="J184" s="123"/>
      <c r="K184" s="147"/>
      <c r="L184" s="60"/>
      <c r="M184" s="60">
        <f t="shared" si="268"/>
        <v>0</v>
      </c>
      <c r="N184" s="60"/>
      <c r="O184" s="123"/>
      <c r="P184" s="147"/>
      <c r="Q184" s="60"/>
      <c r="R184" s="60">
        <f t="shared" si="269"/>
        <v>0</v>
      </c>
      <c r="S184" s="60"/>
      <c r="T184" s="123"/>
      <c r="U184" s="147"/>
      <c r="V184" s="60"/>
      <c r="W184" s="60">
        <f t="shared" si="270"/>
        <v>0</v>
      </c>
      <c r="X184" s="60"/>
      <c r="Y184" s="123"/>
      <c r="Z184" s="147"/>
      <c r="AA184" s="60"/>
      <c r="AB184" s="60">
        <f t="shared" si="271"/>
        <v>0</v>
      </c>
      <c r="AC184" s="60"/>
      <c r="AD184" s="123"/>
      <c r="AE184" s="147"/>
      <c r="AF184" s="60"/>
      <c r="AG184" s="60">
        <f t="shared" si="260"/>
        <v>0</v>
      </c>
      <c r="AH184" s="60"/>
      <c r="AI184" s="123"/>
      <c r="AJ184" s="147"/>
      <c r="AK184" s="60"/>
      <c r="AL184" s="60">
        <f t="shared" si="251"/>
        <v>0</v>
      </c>
      <c r="AM184" s="60"/>
      <c r="AN184" s="123"/>
      <c r="AO184" s="147"/>
      <c r="AP184" s="60"/>
      <c r="AQ184" s="60">
        <f t="shared" si="252"/>
        <v>0</v>
      </c>
      <c r="AR184" s="60"/>
      <c r="AS184" s="123"/>
      <c r="AT184" s="147"/>
      <c r="AU184" s="60"/>
      <c r="AV184" s="60">
        <f t="shared" si="253"/>
        <v>0</v>
      </c>
      <c r="AW184" s="60"/>
      <c r="AX184" s="123"/>
      <c r="AY184" s="147"/>
      <c r="AZ184" s="60"/>
      <c r="BA184" s="60">
        <f t="shared" si="254"/>
        <v>0</v>
      </c>
      <c r="BB184" s="60"/>
      <c r="BC184" s="123"/>
      <c r="BD184" s="147"/>
      <c r="BE184" s="60"/>
      <c r="BF184" s="60">
        <f t="shared" si="255"/>
        <v>0</v>
      </c>
      <c r="BG184" s="60"/>
      <c r="BH184" s="123"/>
      <c r="BI184" s="147"/>
      <c r="BJ184" s="60"/>
      <c r="BK184" s="60">
        <f t="shared" si="256"/>
        <v>0</v>
      </c>
      <c r="BL184" s="60"/>
      <c r="BM184" s="123"/>
      <c r="BN184" s="147"/>
      <c r="BO184" s="60"/>
      <c r="BP184" s="60">
        <f t="shared" si="257"/>
        <v>0</v>
      </c>
      <c r="BQ184" s="60"/>
      <c r="BR184" s="123"/>
      <c r="BS184" s="147"/>
      <c r="BT184" s="60"/>
      <c r="BU184" s="60">
        <f t="shared" si="258"/>
        <v>0</v>
      </c>
      <c r="BV184" s="60"/>
      <c r="BW184" s="123"/>
      <c r="BX184" s="147"/>
      <c r="BY184" s="60"/>
      <c r="BZ184" s="60">
        <f t="shared" si="259"/>
        <v>0</v>
      </c>
      <c r="CA184" s="60"/>
      <c r="CB184" s="123"/>
      <c r="CC184" s="147"/>
      <c r="CD184" s="69"/>
      <c r="CE184" s="60">
        <f t="shared" si="272"/>
        <v>0</v>
      </c>
      <c r="CF184" s="60"/>
      <c r="CG184" s="123">
        <v>1</v>
      </c>
      <c r="CH184" s="147"/>
      <c r="CI184" s="60"/>
      <c r="CJ184" s="60">
        <f t="shared" si="273"/>
        <v>0</v>
      </c>
      <c r="CK184" s="60"/>
      <c r="CL184" s="146">
        <f t="shared" si="278"/>
        <v>0</v>
      </c>
      <c r="CM184" s="123"/>
      <c r="CN184" s="147"/>
      <c r="CO184" s="60"/>
      <c r="CP184" s="60">
        <f t="shared" si="274"/>
        <v>0</v>
      </c>
      <c r="CQ184" s="123"/>
      <c r="CR184" s="147"/>
      <c r="CS184" s="60"/>
      <c r="CT184" s="60">
        <f t="shared" si="275"/>
        <v>0</v>
      </c>
      <c r="CU184" s="123"/>
      <c r="CV184" s="147"/>
      <c r="CW184" s="60"/>
      <c r="CX184" s="60">
        <f t="shared" si="264"/>
        <v>0</v>
      </c>
      <c r="CY184" s="123"/>
      <c r="CZ184" s="147"/>
      <c r="DA184" s="111"/>
      <c r="DB184" s="60">
        <f t="shared" si="265"/>
        <v>0</v>
      </c>
      <c r="DC184" s="123"/>
      <c r="DD184" s="147"/>
      <c r="DE184" s="111"/>
      <c r="DF184" s="60">
        <f t="shared" si="261"/>
        <v>0</v>
      </c>
      <c r="DG184" s="123">
        <v>3</v>
      </c>
      <c r="DH184" s="147"/>
      <c r="DI184" s="147"/>
      <c r="DJ184" s="112"/>
      <c r="DK184" s="63">
        <f t="shared" si="280"/>
        <v>0</v>
      </c>
      <c r="DL184" s="123">
        <v>1</v>
      </c>
      <c r="DM184" s="147">
        <v>1</v>
      </c>
      <c r="DN184" s="147">
        <v>1</v>
      </c>
      <c r="DO184" s="111"/>
      <c r="DP184" s="60">
        <f t="shared" si="266"/>
        <v>1</v>
      </c>
      <c r="DQ184" s="123">
        <v>1</v>
      </c>
      <c r="DR184" s="147"/>
      <c r="DS184" s="111"/>
      <c r="DT184" s="111"/>
      <c r="DU184" s="111"/>
      <c r="DV184" s="111"/>
      <c r="DW184" s="60">
        <f t="shared" si="262"/>
        <v>0</v>
      </c>
      <c r="DX184" s="123">
        <v>1</v>
      </c>
      <c r="DY184" s="147">
        <v>0</v>
      </c>
      <c r="DZ184" s="111"/>
      <c r="EA184" s="60">
        <f t="shared" si="276"/>
        <v>0</v>
      </c>
      <c r="EB184" s="123"/>
      <c r="EC184" s="147"/>
      <c r="ED184" s="111"/>
      <c r="EE184" s="60">
        <f t="shared" si="279"/>
        <v>0</v>
      </c>
    </row>
    <row r="185" spans="1:135">
      <c r="A185" s="83">
        <v>96</v>
      </c>
      <c r="B185" s="288"/>
      <c r="C185" s="46" t="s">
        <v>114</v>
      </c>
      <c r="D185" s="131" t="s">
        <v>425</v>
      </c>
      <c r="E185" s="123"/>
      <c r="F185" s="147"/>
      <c r="G185" s="60"/>
      <c r="H185" s="60">
        <f t="shared" si="267"/>
        <v>0</v>
      </c>
      <c r="I185" s="60"/>
      <c r="J185" s="123"/>
      <c r="K185" s="147"/>
      <c r="L185" s="60"/>
      <c r="M185" s="60">
        <f t="shared" si="268"/>
        <v>0</v>
      </c>
      <c r="N185" s="60"/>
      <c r="O185" s="123"/>
      <c r="P185" s="147"/>
      <c r="Q185" s="60"/>
      <c r="R185" s="60">
        <f t="shared" si="269"/>
        <v>0</v>
      </c>
      <c r="S185" s="60"/>
      <c r="T185" s="123"/>
      <c r="U185" s="147"/>
      <c r="V185" s="60"/>
      <c r="W185" s="60">
        <f t="shared" si="270"/>
        <v>0</v>
      </c>
      <c r="X185" s="60"/>
      <c r="Y185" s="123"/>
      <c r="Z185" s="147"/>
      <c r="AA185" s="60"/>
      <c r="AB185" s="60">
        <f t="shared" si="271"/>
        <v>0</v>
      </c>
      <c r="AC185" s="60"/>
      <c r="AD185" s="123"/>
      <c r="AE185" s="147"/>
      <c r="AF185" s="60"/>
      <c r="AG185" s="60">
        <f t="shared" si="260"/>
        <v>0</v>
      </c>
      <c r="AH185" s="60"/>
      <c r="AI185" s="123"/>
      <c r="AJ185" s="147"/>
      <c r="AK185" s="60"/>
      <c r="AL185" s="60">
        <f t="shared" si="251"/>
        <v>0</v>
      </c>
      <c r="AM185" s="60"/>
      <c r="AN185" s="123"/>
      <c r="AO185" s="147"/>
      <c r="AP185" s="60"/>
      <c r="AQ185" s="60">
        <f t="shared" si="252"/>
        <v>0</v>
      </c>
      <c r="AR185" s="60"/>
      <c r="AS185" s="123"/>
      <c r="AT185" s="147"/>
      <c r="AU185" s="60"/>
      <c r="AV185" s="60">
        <f t="shared" si="253"/>
        <v>0</v>
      </c>
      <c r="AW185" s="60"/>
      <c r="AX185" s="123"/>
      <c r="AY185" s="147"/>
      <c r="AZ185" s="60"/>
      <c r="BA185" s="60">
        <f t="shared" si="254"/>
        <v>0</v>
      </c>
      <c r="BB185" s="60"/>
      <c r="BC185" s="123"/>
      <c r="BD185" s="147"/>
      <c r="BE185" s="60"/>
      <c r="BF185" s="60">
        <f t="shared" si="255"/>
        <v>0</v>
      </c>
      <c r="BG185" s="60"/>
      <c r="BH185" s="123"/>
      <c r="BI185" s="147"/>
      <c r="BJ185" s="60"/>
      <c r="BK185" s="60">
        <f t="shared" si="256"/>
        <v>0</v>
      </c>
      <c r="BL185" s="60"/>
      <c r="BM185" s="123"/>
      <c r="BN185" s="147"/>
      <c r="BO185" s="60"/>
      <c r="BP185" s="60">
        <f t="shared" si="257"/>
        <v>0</v>
      </c>
      <c r="BQ185" s="60"/>
      <c r="BR185" s="123"/>
      <c r="BS185" s="147"/>
      <c r="BT185" s="60"/>
      <c r="BU185" s="60">
        <f t="shared" si="258"/>
        <v>0</v>
      </c>
      <c r="BV185" s="60"/>
      <c r="BW185" s="123"/>
      <c r="BX185" s="147"/>
      <c r="BY185" s="60"/>
      <c r="BZ185" s="60">
        <f t="shared" si="259"/>
        <v>0</v>
      </c>
      <c r="CA185" s="60"/>
      <c r="CB185" s="123"/>
      <c r="CC185" s="147"/>
      <c r="CD185" s="69"/>
      <c r="CE185" s="60">
        <f t="shared" si="272"/>
        <v>0</v>
      </c>
      <c r="CF185" s="60"/>
      <c r="CG185" s="123">
        <v>1</v>
      </c>
      <c r="CH185" s="147">
        <v>1</v>
      </c>
      <c r="CI185" s="60"/>
      <c r="CJ185" s="60">
        <f t="shared" si="273"/>
        <v>1</v>
      </c>
      <c r="CK185" s="60"/>
      <c r="CL185" s="146">
        <f t="shared" si="278"/>
        <v>1</v>
      </c>
      <c r="CM185" s="123"/>
      <c r="CN185" s="147"/>
      <c r="CO185" s="60"/>
      <c r="CP185" s="60">
        <f t="shared" si="274"/>
        <v>0</v>
      </c>
      <c r="CQ185" s="123"/>
      <c r="CR185" s="147"/>
      <c r="CS185" s="60"/>
      <c r="CT185" s="60">
        <f t="shared" si="275"/>
        <v>0</v>
      </c>
      <c r="CU185" s="123"/>
      <c r="CV185" s="147"/>
      <c r="CW185" s="60"/>
      <c r="CX185" s="60">
        <f t="shared" si="264"/>
        <v>0</v>
      </c>
      <c r="CY185" s="123"/>
      <c r="CZ185" s="147"/>
      <c r="DA185" s="111"/>
      <c r="DB185" s="60">
        <f t="shared" si="265"/>
        <v>0</v>
      </c>
      <c r="DC185" s="123"/>
      <c r="DD185" s="147"/>
      <c r="DE185" s="111"/>
      <c r="DF185" s="60">
        <f t="shared" si="261"/>
        <v>0</v>
      </c>
      <c r="DG185" s="123">
        <v>3</v>
      </c>
      <c r="DH185" s="147"/>
      <c r="DI185" s="147"/>
      <c r="DJ185" s="112">
        <v>1</v>
      </c>
      <c r="DK185" s="63">
        <f t="shared" si="280"/>
        <v>1</v>
      </c>
      <c r="DL185" s="123">
        <v>1</v>
      </c>
      <c r="DM185" s="147">
        <v>1</v>
      </c>
      <c r="DN185" s="147">
        <v>1</v>
      </c>
      <c r="DO185" s="111"/>
      <c r="DP185" s="60">
        <f t="shared" si="266"/>
        <v>1</v>
      </c>
      <c r="DQ185" s="123">
        <v>1</v>
      </c>
      <c r="DR185" s="147"/>
      <c r="DS185" s="111"/>
      <c r="DT185" s="111"/>
      <c r="DU185" s="111"/>
      <c r="DV185" s="111"/>
      <c r="DW185" s="60">
        <f t="shared" si="262"/>
        <v>0</v>
      </c>
      <c r="DX185" s="123">
        <v>1</v>
      </c>
      <c r="DY185" s="147">
        <v>1</v>
      </c>
      <c r="DZ185" s="111"/>
      <c r="EA185" s="60">
        <f t="shared" si="276"/>
        <v>1</v>
      </c>
      <c r="EB185" s="123"/>
      <c r="EC185" s="147"/>
      <c r="ED185" s="111"/>
      <c r="EE185" s="60">
        <f t="shared" si="279"/>
        <v>0</v>
      </c>
    </row>
    <row r="186" spans="1:135">
      <c r="A186" s="83">
        <v>97</v>
      </c>
      <c r="B186" s="288"/>
      <c r="C186" s="46" t="s">
        <v>113</v>
      </c>
      <c r="D186" s="130" t="s">
        <v>593</v>
      </c>
      <c r="E186" s="123"/>
      <c r="F186" s="147"/>
      <c r="G186" s="60"/>
      <c r="H186" s="60">
        <f t="shared" si="267"/>
        <v>0</v>
      </c>
      <c r="I186" s="60"/>
      <c r="J186" s="123"/>
      <c r="K186" s="147"/>
      <c r="L186" s="60"/>
      <c r="M186" s="60">
        <f t="shared" si="268"/>
        <v>0</v>
      </c>
      <c r="N186" s="60"/>
      <c r="O186" s="123"/>
      <c r="P186" s="147"/>
      <c r="Q186" s="60"/>
      <c r="R186" s="60">
        <f t="shared" si="269"/>
        <v>0</v>
      </c>
      <c r="S186" s="60"/>
      <c r="T186" s="123"/>
      <c r="U186" s="147"/>
      <c r="V186" s="60"/>
      <c r="W186" s="60">
        <f t="shared" si="270"/>
        <v>0</v>
      </c>
      <c r="X186" s="60"/>
      <c r="Y186" s="123"/>
      <c r="Z186" s="147"/>
      <c r="AA186" s="60"/>
      <c r="AB186" s="60">
        <f t="shared" si="271"/>
        <v>0</v>
      </c>
      <c r="AC186" s="60"/>
      <c r="AD186" s="123"/>
      <c r="AE186" s="147"/>
      <c r="AF186" s="60"/>
      <c r="AG186" s="60">
        <f t="shared" si="260"/>
        <v>0</v>
      </c>
      <c r="AH186" s="60"/>
      <c r="AI186" s="123"/>
      <c r="AJ186" s="147"/>
      <c r="AK186" s="60"/>
      <c r="AL186" s="60">
        <f t="shared" si="251"/>
        <v>0</v>
      </c>
      <c r="AM186" s="60"/>
      <c r="AN186" s="123"/>
      <c r="AO186" s="147"/>
      <c r="AP186" s="60"/>
      <c r="AQ186" s="60">
        <f t="shared" si="252"/>
        <v>0</v>
      </c>
      <c r="AR186" s="60"/>
      <c r="AS186" s="123"/>
      <c r="AT186" s="147"/>
      <c r="AU186" s="60"/>
      <c r="AV186" s="60">
        <f t="shared" si="253"/>
        <v>0</v>
      </c>
      <c r="AW186" s="60"/>
      <c r="AX186" s="123"/>
      <c r="AY186" s="147"/>
      <c r="AZ186" s="60"/>
      <c r="BA186" s="60">
        <f t="shared" si="254"/>
        <v>0</v>
      </c>
      <c r="BB186" s="60"/>
      <c r="BC186" s="123"/>
      <c r="BD186" s="147"/>
      <c r="BE186" s="60"/>
      <c r="BF186" s="60">
        <f t="shared" si="255"/>
        <v>0</v>
      </c>
      <c r="BG186" s="60"/>
      <c r="BH186" s="123"/>
      <c r="BI186" s="147"/>
      <c r="BJ186" s="60"/>
      <c r="BK186" s="60">
        <f t="shared" si="256"/>
        <v>0</v>
      </c>
      <c r="BL186" s="60"/>
      <c r="BM186" s="123"/>
      <c r="BN186" s="147"/>
      <c r="BO186" s="60"/>
      <c r="BP186" s="60">
        <f t="shared" si="257"/>
        <v>0</v>
      </c>
      <c r="BQ186" s="60"/>
      <c r="BR186" s="123"/>
      <c r="BS186" s="147"/>
      <c r="BT186" s="60"/>
      <c r="BU186" s="60">
        <f t="shared" si="258"/>
        <v>0</v>
      </c>
      <c r="BV186" s="60"/>
      <c r="BW186" s="123"/>
      <c r="BX186" s="147"/>
      <c r="BY186" s="60"/>
      <c r="BZ186" s="60">
        <f t="shared" si="259"/>
        <v>0</v>
      </c>
      <c r="CA186" s="60"/>
      <c r="CB186" s="123"/>
      <c r="CC186" s="147"/>
      <c r="CD186" s="69"/>
      <c r="CE186" s="60">
        <f t="shared" si="272"/>
        <v>0</v>
      </c>
      <c r="CF186" s="60"/>
      <c r="CG186" s="123">
        <v>1</v>
      </c>
      <c r="CH186" s="147">
        <v>1</v>
      </c>
      <c r="CI186" s="60"/>
      <c r="CJ186" s="60">
        <f t="shared" si="273"/>
        <v>1</v>
      </c>
      <c r="CK186" s="60"/>
      <c r="CL186" s="146">
        <f t="shared" si="278"/>
        <v>1</v>
      </c>
      <c r="CM186" s="123"/>
      <c r="CN186" s="147"/>
      <c r="CO186" s="60"/>
      <c r="CP186" s="60">
        <f t="shared" si="274"/>
        <v>0</v>
      </c>
      <c r="CQ186" s="123"/>
      <c r="CR186" s="147"/>
      <c r="CS186" s="60"/>
      <c r="CT186" s="60">
        <f t="shared" si="275"/>
        <v>0</v>
      </c>
      <c r="CU186" s="123"/>
      <c r="CV186" s="147"/>
      <c r="CW186" s="60"/>
      <c r="CX186" s="60">
        <f t="shared" si="264"/>
        <v>0</v>
      </c>
      <c r="CY186" s="123"/>
      <c r="CZ186" s="147"/>
      <c r="DA186" s="111"/>
      <c r="DB186" s="60">
        <f t="shared" si="265"/>
        <v>0</v>
      </c>
      <c r="DC186" s="123"/>
      <c r="DD186" s="147"/>
      <c r="DE186" s="111"/>
      <c r="DF186" s="60">
        <f t="shared" si="261"/>
        <v>0</v>
      </c>
      <c r="DG186" s="123">
        <v>3</v>
      </c>
      <c r="DH186" s="147"/>
      <c r="DI186" s="147"/>
      <c r="DJ186" s="112">
        <v>1</v>
      </c>
      <c r="DK186" s="63">
        <f t="shared" si="280"/>
        <v>1</v>
      </c>
      <c r="DL186" s="123">
        <v>1</v>
      </c>
      <c r="DM186" s="147">
        <v>1</v>
      </c>
      <c r="DN186" s="147">
        <v>1</v>
      </c>
      <c r="DO186" s="111"/>
      <c r="DP186" s="60">
        <f t="shared" si="266"/>
        <v>1</v>
      </c>
      <c r="DQ186" s="123">
        <v>1</v>
      </c>
      <c r="DR186" s="147"/>
      <c r="DS186" s="111"/>
      <c r="DT186" s="111"/>
      <c r="DU186" s="111"/>
      <c r="DV186" s="111"/>
      <c r="DW186" s="60">
        <f t="shared" si="262"/>
        <v>0</v>
      </c>
      <c r="DX186" s="123">
        <v>1</v>
      </c>
      <c r="DY186" s="147">
        <v>0</v>
      </c>
      <c r="DZ186" s="111"/>
      <c r="EA186" s="60">
        <f t="shared" si="276"/>
        <v>0</v>
      </c>
      <c r="EB186" s="123"/>
      <c r="EC186" s="147"/>
      <c r="ED186" s="111"/>
      <c r="EE186" s="60">
        <f t="shared" si="279"/>
        <v>0</v>
      </c>
    </row>
    <row r="187" spans="1:135">
      <c r="A187" s="83">
        <v>98</v>
      </c>
      <c r="B187" s="289"/>
      <c r="C187" s="192" t="s">
        <v>118</v>
      </c>
      <c r="D187" s="130" t="s">
        <v>593</v>
      </c>
      <c r="E187" s="123"/>
      <c r="F187" s="147"/>
      <c r="G187" s="60"/>
      <c r="H187" s="60">
        <f t="shared" si="267"/>
        <v>0</v>
      </c>
      <c r="I187" s="60"/>
      <c r="J187" s="123"/>
      <c r="K187" s="147"/>
      <c r="L187" s="60"/>
      <c r="M187" s="60">
        <f t="shared" si="268"/>
        <v>0</v>
      </c>
      <c r="N187" s="60"/>
      <c r="O187" s="123"/>
      <c r="P187" s="147"/>
      <c r="Q187" s="60"/>
      <c r="R187" s="60">
        <f t="shared" si="269"/>
        <v>0</v>
      </c>
      <c r="S187" s="60"/>
      <c r="T187" s="123"/>
      <c r="U187" s="147"/>
      <c r="V187" s="60"/>
      <c r="W187" s="60">
        <f t="shared" si="270"/>
        <v>0</v>
      </c>
      <c r="X187" s="60"/>
      <c r="Y187" s="123"/>
      <c r="Z187" s="147"/>
      <c r="AA187" s="60"/>
      <c r="AB187" s="60">
        <f t="shared" si="271"/>
        <v>0</v>
      </c>
      <c r="AC187" s="60"/>
      <c r="AD187" s="123"/>
      <c r="AE187" s="147"/>
      <c r="AF187" s="60"/>
      <c r="AG187" s="60">
        <f t="shared" si="260"/>
        <v>0</v>
      </c>
      <c r="AH187" s="60"/>
      <c r="AI187" s="123"/>
      <c r="AJ187" s="147"/>
      <c r="AK187" s="60"/>
      <c r="AL187" s="60">
        <f t="shared" si="251"/>
        <v>0</v>
      </c>
      <c r="AM187" s="60"/>
      <c r="AN187" s="123"/>
      <c r="AO187" s="147"/>
      <c r="AP187" s="60"/>
      <c r="AQ187" s="60">
        <f t="shared" si="252"/>
        <v>0</v>
      </c>
      <c r="AR187" s="60"/>
      <c r="AS187" s="123"/>
      <c r="AT187" s="147"/>
      <c r="AU187" s="60"/>
      <c r="AV187" s="60">
        <f t="shared" si="253"/>
        <v>0</v>
      </c>
      <c r="AW187" s="60"/>
      <c r="AX187" s="123"/>
      <c r="AY187" s="147"/>
      <c r="AZ187" s="60"/>
      <c r="BA187" s="60">
        <f t="shared" si="254"/>
        <v>0</v>
      </c>
      <c r="BB187" s="60"/>
      <c r="BC187" s="123"/>
      <c r="BD187" s="147"/>
      <c r="BE187" s="60"/>
      <c r="BF187" s="60">
        <f t="shared" si="255"/>
        <v>0</v>
      </c>
      <c r="BG187" s="60"/>
      <c r="BH187" s="123"/>
      <c r="BI187" s="147"/>
      <c r="BJ187" s="60"/>
      <c r="BK187" s="60">
        <f t="shared" si="256"/>
        <v>0</v>
      </c>
      <c r="BL187" s="60"/>
      <c r="BM187" s="123"/>
      <c r="BN187" s="147"/>
      <c r="BO187" s="60"/>
      <c r="BP187" s="60">
        <f t="shared" si="257"/>
        <v>0</v>
      </c>
      <c r="BQ187" s="60"/>
      <c r="BR187" s="123"/>
      <c r="BS187" s="147"/>
      <c r="BT187" s="60"/>
      <c r="BU187" s="60">
        <f t="shared" si="258"/>
        <v>0</v>
      </c>
      <c r="BV187" s="60"/>
      <c r="BW187" s="123"/>
      <c r="BX187" s="147"/>
      <c r="BY187" s="60"/>
      <c r="BZ187" s="60">
        <f t="shared" si="259"/>
        <v>0</v>
      </c>
      <c r="CA187" s="60"/>
      <c r="CB187" s="123"/>
      <c r="CC187" s="147"/>
      <c r="CD187" s="69"/>
      <c r="CE187" s="60">
        <f t="shared" si="272"/>
        <v>0</v>
      </c>
      <c r="CF187" s="60"/>
      <c r="CG187" s="123">
        <v>1</v>
      </c>
      <c r="CH187" s="147">
        <v>1</v>
      </c>
      <c r="CI187" s="60"/>
      <c r="CJ187" s="60">
        <f t="shared" si="273"/>
        <v>1</v>
      </c>
      <c r="CK187" s="60"/>
      <c r="CL187" s="146">
        <f t="shared" si="278"/>
        <v>1</v>
      </c>
      <c r="CM187" s="123"/>
      <c r="CN187" s="147"/>
      <c r="CO187" s="60"/>
      <c r="CP187" s="60">
        <f t="shared" si="274"/>
        <v>0</v>
      </c>
      <c r="CQ187" s="123"/>
      <c r="CR187" s="147"/>
      <c r="CS187" s="60"/>
      <c r="CT187" s="60">
        <f t="shared" si="275"/>
        <v>0</v>
      </c>
      <c r="CU187" s="123"/>
      <c r="CV187" s="147"/>
      <c r="CW187" s="60"/>
      <c r="CX187" s="60">
        <f t="shared" si="264"/>
        <v>0</v>
      </c>
      <c r="CY187" s="123"/>
      <c r="CZ187" s="147"/>
      <c r="DA187" s="111"/>
      <c r="DB187" s="60">
        <f t="shared" si="265"/>
        <v>0</v>
      </c>
      <c r="DC187" s="123"/>
      <c r="DD187" s="147"/>
      <c r="DE187" s="111"/>
      <c r="DF187" s="60">
        <f t="shared" si="261"/>
        <v>0</v>
      </c>
      <c r="DG187" s="123">
        <v>3</v>
      </c>
      <c r="DH187" s="147"/>
      <c r="DI187" s="147"/>
      <c r="DJ187" s="112">
        <v>1</v>
      </c>
      <c r="DK187" s="63">
        <f t="shared" si="280"/>
        <v>1</v>
      </c>
      <c r="DL187" s="123">
        <v>1</v>
      </c>
      <c r="DM187" s="147">
        <v>0</v>
      </c>
      <c r="DN187" s="147">
        <v>1</v>
      </c>
      <c r="DO187" s="111"/>
      <c r="DP187" s="60">
        <f t="shared" si="266"/>
        <v>0</v>
      </c>
      <c r="DQ187" s="123">
        <v>1</v>
      </c>
      <c r="DR187" s="147"/>
      <c r="DS187" s="111"/>
      <c r="DT187" s="111"/>
      <c r="DU187" s="111"/>
      <c r="DV187" s="111"/>
      <c r="DW187" s="60">
        <f t="shared" si="262"/>
        <v>0</v>
      </c>
      <c r="DX187" s="123">
        <v>1</v>
      </c>
      <c r="DY187" s="147">
        <v>1</v>
      </c>
      <c r="DZ187" s="111"/>
      <c r="EA187" s="60">
        <f t="shared" si="276"/>
        <v>1</v>
      </c>
      <c r="EB187" s="123"/>
      <c r="EC187" s="147"/>
      <c r="ED187" s="111"/>
      <c r="EE187" s="60">
        <f t="shared" si="279"/>
        <v>0</v>
      </c>
    </row>
    <row r="188" spans="1:135">
      <c r="A188" s="83">
        <v>99</v>
      </c>
      <c r="B188" s="287" t="s">
        <v>32</v>
      </c>
      <c r="C188" s="46" t="s">
        <v>140</v>
      </c>
      <c r="D188" s="130" t="s">
        <v>593</v>
      </c>
      <c r="E188" s="123"/>
      <c r="F188" s="147"/>
      <c r="G188" s="60"/>
      <c r="H188" s="60">
        <f t="shared" si="267"/>
        <v>0</v>
      </c>
      <c r="I188" s="60"/>
      <c r="J188" s="123"/>
      <c r="K188" s="147"/>
      <c r="L188" s="60"/>
      <c r="M188" s="60">
        <f t="shared" si="268"/>
        <v>0</v>
      </c>
      <c r="N188" s="60"/>
      <c r="O188" s="123"/>
      <c r="P188" s="147"/>
      <c r="Q188" s="60"/>
      <c r="R188" s="60">
        <f t="shared" si="269"/>
        <v>0</v>
      </c>
      <c r="S188" s="60"/>
      <c r="T188" s="123"/>
      <c r="U188" s="147"/>
      <c r="V188" s="60"/>
      <c r="W188" s="60">
        <f t="shared" si="270"/>
        <v>0</v>
      </c>
      <c r="X188" s="60"/>
      <c r="Y188" s="123"/>
      <c r="Z188" s="147"/>
      <c r="AA188" s="60"/>
      <c r="AB188" s="60">
        <f t="shared" si="271"/>
        <v>0</v>
      </c>
      <c r="AC188" s="60"/>
      <c r="AD188" s="123"/>
      <c r="AE188" s="147"/>
      <c r="AF188" s="60"/>
      <c r="AG188" s="60">
        <f t="shared" si="260"/>
        <v>0</v>
      </c>
      <c r="AH188" s="60"/>
      <c r="AI188" s="123"/>
      <c r="AJ188" s="147"/>
      <c r="AK188" s="60"/>
      <c r="AL188" s="60">
        <f t="shared" si="251"/>
        <v>0</v>
      </c>
      <c r="AM188" s="60"/>
      <c r="AN188" s="123"/>
      <c r="AO188" s="147"/>
      <c r="AP188" s="60"/>
      <c r="AQ188" s="60">
        <f t="shared" si="252"/>
        <v>0</v>
      </c>
      <c r="AR188" s="60"/>
      <c r="AS188" s="123"/>
      <c r="AT188" s="147"/>
      <c r="AU188" s="60"/>
      <c r="AV188" s="60">
        <f t="shared" si="253"/>
        <v>0</v>
      </c>
      <c r="AW188" s="60"/>
      <c r="AX188" s="123"/>
      <c r="AY188" s="147"/>
      <c r="AZ188" s="60"/>
      <c r="BA188" s="60">
        <f t="shared" si="254"/>
        <v>0</v>
      </c>
      <c r="BB188" s="60"/>
      <c r="BC188" s="123"/>
      <c r="BD188" s="147"/>
      <c r="BE188" s="60"/>
      <c r="BF188" s="60">
        <f t="shared" si="255"/>
        <v>0</v>
      </c>
      <c r="BG188" s="60"/>
      <c r="BH188" s="123"/>
      <c r="BI188" s="147"/>
      <c r="BJ188" s="60"/>
      <c r="BK188" s="60">
        <f t="shared" si="256"/>
        <v>0</v>
      </c>
      <c r="BL188" s="60"/>
      <c r="BM188" s="123"/>
      <c r="BN188" s="147"/>
      <c r="BO188" s="60"/>
      <c r="BP188" s="60">
        <f t="shared" si="257"/>
        <v>0</v>
      </c>
      <c r="BQ188" s="60"/>
      <c r="BR188" s="123"/>
      <c r="BS188" s="147"/>
      <c r="BT188" s="60"/>
      <c r="BU188" s="60">
        <f t="shared" si="258"/>
        <v>0</v>
      </c>
      <c r="BV188" s="60"/>
      <c r="BW188" s="123"/>
      <c r="BX188" s="147"/>
      <c r="BY188" s="60"/>
      <c r="BZ188" s="60">
        <f t="shared" si="259"/>
        <v>0</v>
      </c>
      <c r="CA188" s="60"/>
      <c r="CB188" s="123"/>
      <c r="CC188" s="147"/>
      <c r="CD188" s="69"/>
      <c r="CE188" s="60">
        <f t="shared" si="272"/>
        <v>0</v>
      </c>
      <c r="CF188" s="60"/>
      <c r="CG188" s="123">
        <v>1</v>
      </c>
      <c r="CH188" s="147">
        <v>1</v>
      </c>
      <c r="CI188" s="60"/>
      <c r="CJ188" s="60">
        <f t="shared" si="273"/>
        <v>1</v>
      </c>
      <c r="CK188" s="60"/>
      <c r="CL188" s="146">
        <f t="shared" si="278"/>
        <v>1</v>
      </c>
      <c r="CM188" s="123"/>
      <c r="CN188" s="147"/>
      <c r="CO188" s="60"/>
      <c r="CP188" s="60">
        <f t="shared" si="274"/>
        <v>0</v>
      </c>
      <c r="CQ188" s="123"/>
      <c r="CR188" s="147"/>
      <c r="CS188" s="60"/>
      <c r="CT188" s="60">
        <f t="shared" si="275"/>
        <v>0</v>
      </c>
      <c r="CU188" s="123"/>
      <c r="CV188" s="147"/>
      <c r="CW188" s="60"/>
      <c r="CX188" s="60">
        <f t="shared" si="264"/>
        <v>0</v>
      </c>
      <c r="CY188" s="123"/>
      <c r="CZ188" s="147"/>
      <c r="DA188" s="111"/>
      <c r="DB188" s="60">
        <f t="shared" si="265"/>
        <v>0</v>
      </c>
      <c r="DC188" s="123"/>
      <c r="DD188" s="147"/>
      <c r="DE188" s="111"/>
      <c r="DF188" s="60">
        <f t="shared" si="261"/>
        <v>0</v>
      </c>
      <c r="DG188" s="123">
        <v>3</v>
      </c>
      <c r="DH188" s="147">
        <v>1</v>
      </c>
      <c r="DI188" s="147"/>
      <c r="DJ188" s="111">
        <v>2</v>
      </c>
      <c r="DK188" s="63">
        <f t="shared" si="280"/>
        <v>3</v>
      </c>
      <c r="DL188" s="123">
        <v>1</v>
      </c>
      <c r="DM188" s="147">
        <v>1</v>
      </c>
      <c r="DN188" s="147">
        <v>1</v>
      </c>
      <c r="DO188" s="111"/>
      <c r="DP188" s="60">
        <f t="shared" si="266"/>
        <v>1</v>
      </c>
      <c r="DQ188" s="123">
        <v>1</v>
      </c>
      <c r="DR188" s="147"/>
      <c r="DS188" s="111"/>
      <c r="DT188" s="111"/>
      <c r="DU188" s="111"/>
      <c r="DV188" s="111"/>
      <c r="DW188" s="60">
        <f t="shared" si="262"/>
        <v>0</v>
      </c>
      <c r="DX188" s="123">
        <v>1</v>
      </c>
      <c r="DY188" s="147">
        <v>1</v>
      </c>
      <c r="DZ188" s="111"/>
      <c r="EA188" s="60">
        <f t="shared" si="276"/>
        <v>1</v>
      </c>
      <c r="EB188" s="123"/>
      <c r="EC188" s="147"/>
      <c r="ED188" s="111"/>
      <c r="EE188" s="60">
        <f t="shared" si="279"/>
        <v>0</v>
      </c>
    </row>
    <row r="189" spans="1:135">
      <c r="A189" s="83">
        <v>100</v>
      </c>
      <c r="B189" s="288"/>
      <c r="C189" s="46" t="s">
        <v>141</v>
      </c>
      <c r="D189" s="130" t="s">
        <v>593</v>
      </c>
      <c r="E189" s="123"/>
      <c r="F189" s="147"/>
      <c r="G189" s="60"/>
      <c r="H189" s="60">
        <f t="shared" si="267"/>
        <v>0</v>
      </c>
      <c r="I189" s="60"/>
      <c r="J189" s="123"/>
      <c r="K189" s="147"/>
      <c r="L189" s="60"/>
      <c r="M189" s="60">
        <f t="shared" si="268"/>
        <v>0</v>
      </c>
      <c r="N189" s="60"/>
      <c r="O189" s="123"/>
      <c r="P189" s="147"/>
      <c r="Q189" s="60"/>
      <c r="R189" s="60">
        <f t="shared" si="269"/>
        <v>0</v>
      </c>
      <c r="S189" s="60"/>
      <c r="T189" s="123"/>
      <c r="U189" s="147"/>
      <c r="V189" s="60"/>
      <c r="W189" s="60">
        <f t="shared" si="270"/>
        <v>0</v>
      </c>
      <c r="X189" s="60"/>
      <c r="Y189" s="123"/>
      <c r="Z189" s="147"/>
      <c r="AA189" s="60"/>
      <c r="AB189" s="60">
        <f t="shared" si="271"/>
        <v>0</v>
      </c>
      <c r="AC189" s="60"/>
      <c r="AD189" s="123"/>
      <c r="AE189" s="147"/>
      <c r="AF189" s="60"/>
      <c r="AG189" s="60">
        <f t="shared" si="260"/>
        <v>0</v>
      </c>
      <c r="AH189" s="60"/>
      <c r="AI189" s="123"/>
      <c r="AJ189" s="147"/>
      <c r="AK189" s="60"/>
      <c r="AL189" s="60">
        <f t="shared" si="251"/>
        <v>0</v>
      </c>
      <c r="AM189" s="60"/>
      <c r="AN189" s="123"/>
      <c r="AO189" s="147"/>
      <c r="AP189" s="60"/>
      <c r="AQ189" s="60">
        <f t="shared" si="252"/>
        <v>0</v>
      </c>
      <c r="AR189" s="60"/>
      <c r="AS189" s="123"/>
      <c r="AT189" s="147"/>
      <c r="AU189" s="60"/>
      <c r="AV189" s="60">
        <f t="shared" si="253"/>
        <v>0</v>
      </c>
      <c r="AW189" s="60"/>
      <c r="AX189" s="123"/>
      <c r="AY189" s="147"/>
      <c r="AZ189" s="60"/>
      <c r="BA189" s="60">
        <f t="shared" si="254"/>
        <v>0</v>
      </c>
      <c r="BB189" s="60"/>
      <c r="BC189" s="123"/>
      <c r="BD189" s="147"/>
      <c r="BE189" s="60"/>
      <c r="BF189" s="60">
        <f t="shared" si="255"/>
        <v>0</v>
      </c>
      <c r="BG189" s="60"/>
      <c r="BH189" s="123"/>
      <c r="BI189" s="147"/>
      <c r="BJ189" s="60"/>
      <c r="BK189" s="60">
        <f t="shared" si="256"/>
        <v>0</v>
      </c>
      <c r="BL189" s="60"/>
      <c r="BM189" s="123"/>
      <c r="BN189" s="147"/>
      <c r="BO189" s="60"/>
      <c r="BP189" s="60">
        <f t="shared" si="257"/>
        <v>0</v>
      </c>
      <c r="BQ189" s="60"/>
      <c r="BR189" s="123"/>
      <c r="BS189" s="147"/>
      <c r="BT189" s="60"/>
      <c r="BU189" s="60">
        <f t="shared" si="258"/>
        <v>0</v>
      </c>
      <c r="BV189" s="60"/>
      <c r="BW189" s="123"/>
      <c r="BX189" s="147"/>
      <c r="BY189" s="60"/>
      <c r="BZ189" s="60">
        <f t="shared" si="259"/>
        <v>0</v>
      </c>
      <c r="CA189" s="60"/>
      <c r="CB189" s="123"/>
      <c r="CC189" s="147"/>
      <c r="CD189" s="69"/>
      <c r="CE189" s="60">
        <f t="shared" si="272"/>
        <v>0</v>
      </c>
      <c r="CF189" s="60"/>
      <c r="CG189" s="123">
        <v>1</v>
      </c>
      <c r="CH189" s="147">
        <v>1</v>
      </c>
      <c r="CI189" s="60"/>
      <c r="CJ189" s="60">
        <f>CI189+CH189</f>
        <v>1</v>
      </c>
      <c r="CK189" s="60"/>
      <c r="CL189" s="146">
        <f t="shared" si="278"/>
        <v>1</v>
      </c>
      <c r="CM189" s="123"/>
      <c r="CN189" s="147"/>
      <c r="CO189" s="60"/>
      <c r="CP189" s="60">
        <f t="shared" si="274"/>
        <v>0</v>
      </c>
      <c r="CQ189" s="123"/>
      <c r="CR189" s="147"/>
      <c r="CS189" s="60"/>
      <c r="CT189" s="60">
        <f t="shared" si="275"/>
        <v>0</v>
      </c>
      <c r="CU189" s="123"/>
      <c r="CV189" s="147"/>
      <c r="CW189" s="60"/>
      <c r="CX189" s="60">
        <f t="shared" si="264"/>
        <v>0</v>
      </c>
      <c r="CY189" s="123"/>
      <c r="CZ189" s="147"/>
      <c r="DA189" s="111"/>
      <c r="DB189" s="60">
        <f t="shared" si="265"/>
        <v>0</v>
      </c>
      <c r="DC189" s="123"/>
      <c r="DD189" s="147"/>
      <c r="DE189" s="111"/>
      <c r="DF189" s="60">
        <f t="shared" si="261"/>
        <v>0</v>
      </c>
      <c r="DG189" s="123">
        <v>3</v>
      </c>
      <c r="DH189" s="147">
        <v>1</v>
      </c>
      <c r="DI189" s="147"/>
      <c r="DJ189" s="111">
        <v>1</v>
      </c>
      <c r="DK189" s="63">
        <f t="shared" si="280"/>
        <v>2</v>
      </c>
      <c r="DL189" s="123">
        <v>1</v>
      </c>
      <c r="DM189" s="147">
        <v>0</v>
      </c>
      <c r="DN189" s="147">
        <v>1</v>
      </c>
      <c r="DO189" s="111"/>
      <c r="DP189" s="60">
        <f t="shared" si="266"/>
        <v>0</v>
      </c>
      <c r="DQ189" s="123">
        <v>1</v>
      </c>
      <c r="DR189" s="147"/>
      <c r="DS189" s="117">
        <v>1</v>
      </c>
      <c r="DT189" s="111"/>
      <c r="DU189" s="111"/>
      <c r="DV189" s="111"/>
      <c r="DW189" s="60">
        <f t="shared" si="262"/>
        <v>1</v>
      </c>
      <c r="DX189" s="123">
        <v>1</v>
      </c>
      <c r="DY189" s="147">
        <v>0</v>
      </c>
      <c r="DZ189" s="111"/>
      <c r="EA189" s="60">
        <f t="shared" si="276"/>
        <v>0</v>
      </c>
      <c r="EB189" s="123"/>
      <c r="EC189" s="147"/>
      <c r="ED189" s="111"/>
      <c r="EE189" s="60">
        <f t="shared" si="279"/>
        <v>0</v>
      </c>
    </row>
    <row r="190" spans="1:135">
      <c r="A190" s="83">
        <v>101</v>
      </c>
      <c r="B190" s="289"/>
      <c r="C190" s="46" t="s">
        <v>139</v>
      </c>
      <c r="D190" s="130" t="s">
        <v>593</v>
      </c>
      <c r="E190" s="123"/>
      <c r="F190" s="147"/>
      <c r="G190" s="60"/>
      <c r="H190" s="60">
        <f t="shared" si="267"/>
        <v>0</v>
      </c>
      <c r="I190" s="60"/>
      <c r="J190" s="123"/>
      <c r="K190" s="147"/>
      <c r="L190" s="60"/>
      <c r="M190" s="60">
        <f t="shared" si="268"/>
        <v>0</v>
      </c>
      <c r="N190" s="60"/>
      <c r="O190" s="123"/>
      <c r="P190" s="147"/>
      <c r="Q190" s="60"/>
      <c r="R190" s="60">
        <f t="shared" si="269"/>
        <v>0</v>
      </c>
      <c r="S190" s="60"/>
      <c r="T190" s="123"/>
      <c r="U190" s="147"/>
      <c r="V190" s="60"/>
      <c r="W190" s="60">
        <f t="shared" si="270"/>
        <v>0</v>
      </c>
      <c r="X190" s="60"/>
      <c r="Y190" s="123"/>
      <c r="Z190" s="147"/>
      <c r="AA190" s="60"/>
      <c r="AB190" s="60">
        <f t="shared" si="271"/>
        <v>0</v>
      </c>
      <c r="AC190" s="60"/>
      <c r="AD190" s="123"/>
      <c r="AE190" s="147"/>
      <c r="AF190" s="60"/>
      <c r="AG190" s="60">
        <f t="shared" si="260"/>
        <v>0</v>
      </c>
      <c r="AH190" s="60"/>
      <c r="AI190" s="123"/>
      <c r="AJ190" s="147"/>
      <c r="AK190" s="60"/>
      <c r="AL190" s="60">
        <f t="shared" si="251"/>
        <v>0</v>
      </c>
      <c r="AM190" s="60"/>
      <c r="AN190" s="123"/>
      <c r="AO190" s="147"/>
      <c r="AP190" s="60"/>
      <c r="AQ190" s="60">
        <f t="shared" si="252"/>
        <v>0</v>
      </c>
      <c r="AR190" s="60"/>
      <c r="AS190" s="123"/>
      <c r="AT190" s="147"/>
      <c r="AU190" s="60"/>
      <c r="AV190" s="60">
        <f t="shared" si="253"/>
        <v>0</v>
      </c>
      <c r="AW190" s="60"/>
      <c r="AX190" s="123"/>
      <c r="AY190" s="147"/>
      <c r="AZ190" s="60"/>
      <c r="BA190" s="60">
        <f t="shared" si="254"/>
        <v>0</v>
      </c>
      <c r="BB190" s="60"/>
      <c r="BC190" s="123"/>
      <c r="BD190" s="147"/>
      <c r="BE190" s="60"/>
      <c r="BF190" s="60">
        <f t="shared" si="255"/>
        <v>0</v>
      </c>
      <c r="BG190" s="60"/>
      <c r="BH190" s="123"/>
      <c r="BI190" s="147"/>
      <c r="BJ190" s="60"/>
      <c r="BK190" s="60">
        <f t="shared" si="256"/>
        <v>0</v>
      </c>
      <c r="BL190" s="60"/>
      <c r="BM190" s="123"/>
      <c r="BN190" s="147"/>
      <c r="BO190" s="60"/>
      <c r="BP190" s="60">
        <f t="shared" si="257"/>
        <v>0</v>
      </c>
      <c r="BQ190" s="60"/>
      <c r="BR190" s="123"/>
      <c r="BS190" s="147"/>
      <c r="BT190" s="60"/>
      <c r="BU190" s="60">
        <f t="shared" si="258"/>
        <v>0</v>
      </c>
      <c r="BV190" s="60"/>
      <c r="BW190" s="123"/>
      <c r="BX190" s="147"/>
      <c r="BY190" s="60"/>
      <c r="BZ190" s="60">
        <f t="shared" si="259"/>
        <v>0</v>
      </c>
      <c r="CA190" s="60"/>
      <c r="CB190" s="123"/>
      <c r="CC190" s="147"/>
      <c r="CD190" s="69"/>
      <c r="CE190" s="60">
        <f t="shared" si="272"/>
        <v>0</v>
      </c>
      <c r="CF190" s="60"/>
      <c r="CG190" s="123">
        <v>1</v>
      </c>
      <c r="CH190" s="147">
        <v>1</v>
      </c>
      <c r="CI190" s="60"/>
      <c r="CJ190" s="60">
        <f t="shared" si="273"/>
        <v>1</v>
      </c>
      <c r="CK190" s="60"/>
      <c r="CL190" s="146">
        <f t="shared" si="278"/>
        <v>1</v>
      </c>
      <c r="CM190" s="123"/>
      <c r="CN190" s="147"/>
      <c r="CO190" s="60"/>
      <c r="CP190" s="60">
        <f t="shared" si="274"/>
        <v>0</v>
      </c>
      <c r="CQ190" s="123"/>
      <c r="CR190" s="147"/>
      <c r="CS190" s="60"/>
      <c r="CT190" s="60">
        <f t="shared" si="275"/>
        <v>0</v>
      </c>
      <c r="CU190" s="123"/>
      <c r="CV190" s="147"/>
      <c r="CW190" s="60"/>
      <c r="CX190" s="60">
        <f t="shared" si="264"/>
        <v>0</v>
      </c>
      <c r="CY190" s="123"/>
      <c r="CZ190" s="147"/>
      <c r="DA190" s="111"/>
      <c r="DB190" s="60">
        <f t="shared" si="265"/>
        <v>0</v>
      </c>
      <c r="DC190" s="123"/>
      <c r="DD190" s="147"/>
      <c r="DE190" s="111"/>
      <c r="DF190" s="60">
        <f t="shared" si="261"/>
        <v>0</v>
      </c>
      <c r="DG190" s="123">
        <v>3</v>
      </c>
      <c r="DH190" s="147">
        <v>1</v>
      </c>
      <c r="DI190" s="147">
        <v>1</v>
      </c>
      <c r="DJ190" s="111">
        <v>1</v>
      </c>
      <c r="DK190" s="63">
        <f t="shared" si="280"/>
        <v>2</v>
      </c>
      <c r="DL190" s="123">
        <v>1</v>
      </c>
      <c r="DM190" s="147">
        <v>1</v>
      </c>
      <c r="DN190" s="147">
        <v>1</v>
      </c>
      <c r="DO190" s="111"/>
      <c r="DP190" s="60">
        <f t="shared" si="266"/>
        <v>1</v>
      </c>
      <c r="DQ190" s="123">
        <v>1</v>
      </c>
      <c r="DR190" s="147"/>
      <c r="DS190" s="117">
        <v>1</v>
      </c>
      <c r="DT190" s="111"/>
      <c r="DU190" s="111"/>
      <c r="DV190" s="111"/>
      <c r="DW190" s="60">
        <f t="shared" si="262"/>
        <v>1</v>
      </c>
      <c r="DX190" s="123">
        <v>1</v>
      </c>
      <c r="DY190" s="147">
        <v>1</v>
      </c>
      <c r="DZ190" s="111"/>
      <c r="EA190" s="60">
        <f t="shared" si="276"/>
        <v>1</v>
      </c>
      <c r="EB190" s="123"/>
      <c r="EC190" s="147"/>
      <c r="ED190" s="111"/>
      <c r="EE190" s="60">
        <f t="shared" si="279"/>
        <v>0</v>
      </c>
    </row>
    <row r="191" spans="1:135" s="92" customFormat="1">
      <c r="A191" s="83">
        <v>102</v>
      </c>
      <c r="B191" s="287" t="s">
        <v>33</v>
      </c>
      <c r="C191" s="46" t="s">
        <v>789</v>
      </c>
      <c r="D191" s="130" t="s">
        <v>593</v>
      </c>
      <c r="E191" s="123"/>
      <c r="F191" s="147"/>
      <c r="G191" s="60"/>
      <c r="H191" s="60"/>
      <c r="I191" s="60"/>
      <c r="J191" s="123"/>
      <c r="K191" s="147"/>
      <c r="L191" s="60"/>
      <c r="M191" s="60"/>
      <c r="N191" s="60"/>
      <c r="O191" s="123"/>
      <c r="P191" s="147"/>
      <c r="Q191" s="60"/>
      <c r="R191" s="60"/>
      <c r="S191" s="60"/>
      <c r="T191" s="123"/>
      <c r="U191" s="147"/>
      <c r="V191" s="60"/>
      <c r="W191" s="60"/>
      <c r="X191" s="60"/>
      <c r="Y191" s="123"/>
      <c r="Z191" s="147"/>
      <c r="AA191" s="60"/>
      <c r="AB191" s="60"/>
      <c r="AC191" s="60"/>
      <c r="AD191" s="123"/>
      <c r="AE191" s="147"/>
      <c r="AF191" s="60"/>
      <c r="AG191" s="60"/>
      <c r="AH191" s="60"/>
      <c r="AI191" s="123"/>
      <c r="AJ191" s="147"/>
      <c r="AK191" s="60"/>
      <c r="AL191" s="60"/>
      <c r="AM191" s="60"/>
      <c r="AN191" s="123"/>
      <c r="AO191" s="147"/>
      <c r="AP191" s="60"/>
      <c r="AQ191" s="60"/>
      <c r="AR191" s="60"/>
      <c r="AS191" s="123"/>
      <c r="AT191" s="147"/>
      <c r="AU191" s="60"/>
      <c r="AV191" s="60"/>
      <c r="AW191" s="60"/>
      <c r="AX191" s="123"/>
      <c r="AY191" s="147"/>
      <c r="AZ191" s="60"/>
      <c r="BA191" s="60"/>
      <c r="BB191" s="60"/>
      <c r="BC191" s="123"/>
      <c r="BD191" s="147"/>
      <c r="BE191" s="60"/>
      <c r="BF191" s="60"/>
      <c r="BG191" s="60"/>
      <c r="BH191" s="123"/>
      <c r="BI191" s="147"/>
      <c r="BJ191" s="60"/>
      <c r="BK191" s="60"/>
      <c r="BL191" s="60"/>
      <c r="BM191" s="123"/>
      <c r="BN191" s="147"/>
      <c r="BO191" s="60"/>
      <c r="BP191" s="60"/>
      <c r="BQ191" s="60"/>
      <c r="BR191" s="123"/>
      <c r="BS191" s="147"/>
      <c r="BT191" s="60"/>
      <c r="BU191" s="60"/>
      <c r="BV191" s="60"/>
      <c r="BW191" s="123"/>
      <c r="BX191" s="147"/>
      <c r="BY191" s="60"/>
      <c r="BZ191" s="60"/>
      <c r="CA191" s="60"/>
      <c r="CB191" s="123"/>
      <c r="CC191" s="147"/>
      <c r="CD191" s="69"/>
      <c r="CE191" s="60"/>
      <c r="CF191" s="60"/>
      <c r="CG191" s="123">
        <v>1</v>
      </c>
      <c r="CH191" s="147"/>
      <c r="CI191" s="60"/>
      <c r="CJ191" s="60"/>
      <c r="CK191" s="60"/>
      <c r="CL191" s="146"/>
      <c r="CM191" s="123"/>
      <c r="CN191" s="147"/>
      <c r="CO191" s="60"/>
      <c r="CP191" s="60"/>
      <c r="CQ191" s="123"/>
      <c r="CR191" s="147"/>
      <c r="CS191" s="60"/>
      <c r="CT191" s="60"/>
      <c r="CU191" s="123"/>
      <c r="CV191" s="147"/>
      <c r="CW191" s="60"/>
      <c r="CX191" s="60"/>
      <c r="CY191" s="123"/>
      <c r="CZ191" s="147"/>
      <c r="DA191" s="111"/>
      <c r="DB191" s="60"/>
      <c r="DC191" s="123"/>
      <c r="DD191" s="147"/>
      <c r="DE191" s="111"/>
      <c r="DF191" s="60"/>
      <c r="DG191" s="123">
        <v>3</v>
      </c>
      <c r="DH191" s="147">
        <v>1</v>
      </c>
      <c r="DI191" s="147"/>
      <c r="DJ191" s="111">
        <v>2</v>
      </c>
      <c r="DK191" s="63">
        <f t="shared" si="280"/>
        <v>3</v>
      </c>
      <c r="DL191" s="123">
        <v>1</v>
      </c>
      <c r="DM191" s="147">
        <v>1</v>
      </c>
      <c r="DN191" s="147"/>
      <c r="DO191" s="111">
        <v>1</v>
      </c>
      <c r="DP191" s="60">
        <f t="shared" si="266"/>
        <v>2</v>
      </c>
      <c r="DQ191" s="123"/>
      <c r="DR191" s="147"/>
      <c r="DS191" s="111"/>
      <c r="DT191" s="111"/>
      <c r="DU191" s="111"/>
      <c r="DV191" s="111"/>
      <c r="DW191" s="60"/>
      <c r="DX191" s="123">
        <v>1</v>
      </c>
      <c r="DY191" s="147">
        <v>1</v>
      </c>
      <c r="DZ191" s="111"/>
      <c r="EA191" s="60">
        <f t="shared" si="276"/>
        <v>1</v>
      </c>
      <c r="EB191" s="123"/>
      <c r="EC191" s="147"/>
      <c r="ED191" s="111"/>
      <c r="EE191" s="60"/>
    </row>
    <row r="192" spans="1:135" s="92" customFormat="1">
      <c r="A192" s="83">
        <v>103</v>
      </c>
      <c r="B192" s="289"/>
      <c r="C192" s="46" t="s">
        <v>145</v>
      </c>
      <c r="D192" s="131" t="s">
        <v>425</v>
      </c>
      <c r="E192" s="123"/>
      <c r="F192" s="147"/>
      <c r="G192" s="60"/>
      <c r="H192" s="60">
        <f>G192+F192</f>
        <v>0</v>
      </c>
      <c r="I192" s="60"/>
      <c r="J192" s="123"/>
      <c r="K192" s="147"/>
      <c r="L192" s="60"/>
      <c r="M192" s="60">
        <f>L192+K192</f>
        <v>0</v>
      </c>
      <c r="N192" s="60"/>
      <c r="O192" s="123"/>
      <c r="P192" s="147"/>
      <c r="Q192" s="60"/>
      <c r="R192" s="60">
        <f>Q192+P192</f>
        <v>0</v>
      </c>
      <c r="S192" s="60"/>
      <c r="T192" s="123"/>
      <c r="U192" s="147"/>
      <c r="V192" s="60"/>
      <c r="W192" s="60">
        <f>V192+U192</f>
        <v>0</v>
      </c>
      <c r="X192" s="60"/>
      <c r="Y192" s="123"/>
      <c r="Z192" s="147"/>
      <c r="AA192" s="60"/>
      <c r="AB192" s="60">
        <f>AA192+Z192</f>
        <v>0</v>
      </c>
      <c r="AC192" s="60"/>
      <c r="AD192" s="123"/>
      <c r="AE192" s="147"/>
      <c r="AF192" s="60"/>
      <c r="AG192" s="60">
        <f t="shared" si="260"/>
        <v>0</v>
      </c>
      <c r="AH192" s="60"/>
      <c r="AI192" s="123"/>
      <c r="AJ192" s="147"/>
      <c r="AK192" s="60"/>
      <c r="AL192" s="60">
        <f t="shared" si="251"/>
        <v>0</v>
      </c>
      <c r="AM192" s="60"/>
      <c r="AN192" s="123"/>
      <c r="AO192" s="147"/>
      <c r="AP192" s="60"/>
      <c r="AQ192" s="60">
        <f t="shared" si="252"/>
        <v>0</v>
      </c>
      <c r="AR192" s="60"/>
      <c r="AS192" s="123"/>
      <c r="AT192" s="147"/>
      <c r="AU192" s="60"/>
      <c r="AV192" s="60">
        <f t="shared" si="253"/>
        <v>0</v>
      </c>
      <c r="AW192" s="60"/>
      <c r="AX192" s="123"/>
      <c r="AY192" s="147"/>
      <c r="AZ192" s="60"/>
      <c r="BA192" s="60">
        <f t="shared" si="254"/>
        <v>0</v>
      </c>
      <c r="BB192" s="60"/>
      <c r="BC192" s="123"/>
      <c r="BD192" s="147"/>
      <c r="BE192" s="60"/>
      <c r="BF192" s="60">
        <f t="shared" si="255"/>
        <v>0</v>
      </c>
      <c r="BG192" s="60"/>
      <c r="BH192" s="123"/>
      <c r="BI192" s="147"/>
      <c r="BJ192" s="60"/>
      <c r="BK192" s="60">
        <f t="shared" si="256"/>
        <v>0</v>
      </c>
      <c r="BL192" s="60"/>
      <c r="BM192" s="123"/>
      <c r="BN192" s="147"/>
      <c r="BO192" s="60"/>
      <c r="BP192" s="60">
        <f t="shared" si="257"/>
        <v>0</v>
      </c>
      <c r="BQ192" s="60"/>
      <c r="BR192" s="123"/>
      <c r="BS192" s="147"/>
      <c r="BT192" s="60"/>
      <c r="BU192" s="60">
        <f t="shared" si="258"/>
        <v>0</v>
      </c>
      <c r="BV192" s="60"/>
      <c r="BW192" s="123"/>
      <c r="BX192" s="147"/>
      <c r="BY192" s="60"/>
      <c r="BZ192" s="60">
        <f t="shared" si="259"/>
        <v>0</v>
      </c>
      <c r="CA192" s="60"/>
      <c r="CB192" s="123"/>
      <c r="CC192" s="147"/>
      <c r="CD192" s="69"/>
      <c r="CE192" s="60">
        <f>CD192+CC192</f>
        <v>0</v>
      </c>
      <c r="CF192" s="60"/>
      <c r="CG192" s="123">
        <v>1</v>
      </c>
      <c r="CH192" s="147">
        <v>1</v>
      </c>
      <c r="CI192" s="60"/>
      <c r="CJ192" s="60">
        <f>CI192+CH192</f>
        <v>1</v>
      </c>
      <c r="CK192" s="60"/>
      <c r="CL192" s="146">
        <f t="shared" si="278"/>
        <v>1</v>
      </c>
      <c r="CM192" s="123"/>
      <c r="CN192" s="147"/>
      <c r="CO192" s="60"/>
      <c r="CP192" s="60">
        <f>CO192+CN192</f>
        <v>0</v>
      </c>
      <c r="CQ192" s="123"/>
      <c r="CR192" s="147"/>
      <c r="CS192" s="60"/>
      <c r="CT192" s="60">
        <f>CS192+CR192</f>
        <v>0</v>
      </c>
      <c r="CU192" s="123"/>
      <c r="CV192" s="147"/>
      <c r="CW192" s="60"/>
      <c r="CX192" s="60">
        <f>CW192+CV192</f>
        <v>0</v>
      </c>
      <c r="CY192" s="123"/>
      <c r="CZ192" s="147"/>
      <c r="DA192" s="111"/>
      <c r="DB192" s="60">
        <f>DA192+CZ192</f>
        <v>0</v>
      </c>
      <c r="DC192" s="123"/>
      <c r="DD192" s="147"/>
      <c r="DE192" s="111"/>
      <c r="DF192" s="60">
        <f t="shared" ref="DF192" si="281">DE192+DD192</f>
        <v>0</v>
      </c>
      <c r="DG192" s="123">
        <v>3</v>
      </c>
      <c r="DH192" s="147">
        <v>1</v>
      </c>
      <c r="DI192" s="147"/>
      <c r="DJ192" s="112">
        <v>2</v>
      </c>
      <c r="DK192" s="63">
        <f t="shared" si="280"/>
        <v>3</v>
      </c>
      <c r="DL192" s="123">
        <v>1</v>
      </c>
      <c r="DM192" s="147">
        <v>1</v>
      </c>
      <c r="DN192" s="147">
        <v>1</v>
      </c>
      <c r="DO192" s="111"/>
      <c r="DP192" s="60">
        <f t="shared" ref="DP192:DP197" si="282">DO192+DM192</f>
        <v>1</v>
      </c>
      <c r="DQ192" s="123">
        <v>1</v>
      </c>
      <c r="DR192" s="147"/>
      <c r="DS192" s="111">
        <v>1</v>
      </c>
      <c r="DT192" s="112"/>
      <c r="DU192" s="112"/>
      <c r="DV192" s="112"/>
      <c r="DW192" s="60">
        <f t="shared" si="262"/>
        <v>1</v>
      </c>
      <c r="DX192" s="123">
        <v>1</v>
      </c>
      <c r="DY192" s="147">
        <v>1</v>
      </c>
      <c r="DZ192" s="111"/>
      <c r="EA192" s="60">
        <f>DZ192+DY192</f>
        <v>1</v>
      </c>
      <c r="EB192" s="123"/>
      <c r="EC192" s="147"/>
      <c r="ED192" s="111"/>
      <c r="EE192" s="60">
        <f>ED192+EC192</f>
        <v>0</v>
      </c>
    </row>
    <row r="193" spans="1:135" s="92" customFormat="1">
      <c r="A193" s="83">
        <v>104</v>
      </c>
      <c r="B193" s="292" t="s">
        <v>792</v>
      </c>
      <c r="C193" s="46" t="s">
        <v>800</v>
      </c>
      <c r="D193" s="130" t="s">
        <v>593</v>
      </c>
      <c r="E193" s="123"/>
      <c r="F193" s="147"/>
      <c r="G193" s="60"/>
      <c r="H193" s="60"/>
      <c r="I193" s="60"/>
      <c r="J193" s="123"/>
      <c r="K193" s="147"/>
      <c r="L193" s="60"/>
      <c r="M193" s="60"/>
      <c r="N193" s="60"/>
      <c r="O193" s="123"/>
      <c r="P193" s="147"/>
      <c r="Q193" s="60"/>
      <c r="R193" s="60"/>
      <c r="S193" s="60"/>
      <c r="T193" s="123"/>
      <c r="U193" s="147"/>
      <c r="V193" s="60"/>
      <c r="W193" s="60"/>
      <c r="X193" s="60"/>
      <c r="Y193" s="123"/>
      <c r="Z193" s="147"/>
      <c r="AA193" s="60"/>
      <c r="AB193" s="60"/>
      <c r="AC193" s="60"/>
      <c r="AD193" s="123"/>
      <c r="AE193" s="147"/>
      <c r="AF193" s="60"/>
      <c r="AG193" s="60"/>
      <c r="AH193" s="60"/>
      <c r="AI193" s="123"/>
      <c r="AJ193" s="147"/>
      <c r="AK193" s="60"/>
      <c r="AL193" s="60"/>
      <c r="AM193" s="60"/>
      <c r="AN193" s="123"/>
      <c r="AO193" s="147"/>
      <c r="AP193" s="60"/>
      <c r="AQ193" s="60"/>
      <c r="AR193" s="60"/>
      <c r="AS193" s="123"/>
      <c r="AT193" s="147"/>
      <c r="AU193" s="60"/>
      <c r="AV193" s="60"/>
      <c r="AW193" s="60"/>
      <c r="AX193" s="123"/>
      <c r="AY193" s="147"/>
      <c r="AZ193" s="60"/>
      <c r="BA193" s="60"/>
      <c r="BB193" s="60"/>
      <c r="BC193" s="123"/>
      <c r="BD193" s="147"/>
      <c r="BE193" s="60"/>
      <c r="BF193" s="60"/>
      <c r="BG193" s="60"/>
      <c r="BH193" s="123"/>
      <c r="BI193" s="147"/>
      <c r="BJ193" s="60"/>
      <c r="BK193" s="60"/>
      <c r="BL193" s="60"/>
      <c r="BM193" s="123"/>
      <c r="BN193" s="147"/>
      <c r="BO193" s="60"/>
      <c r="BP193" s="60"/>
      <c r="BQ193" s="60"/>
      <c r="BR193" s="123"/>
      <c r="BS193" s="147"/>
      <c r="BT193" s="60"/>
      <c r="BU193" s="60"/>
      <c r="BV193" s="60"/>
      <c r="BW193" s="123"/>
      <c r="BX193" s="147"/>
      <c r="BY193" s="60"/>
      <c r="BZ193" s="60"/>
      <c r="CA193" s="60"/>
      <c r="CB193" s="123"/>
      <c r="CC193" s="147"/>
      <c r="CD193" s="69"/>
      <c r="CE193" s="60"/>
      <c r="CF193" s="60"/>
      <c r="CG193" s="123">
        <v>1</v>
      </c>
      <c r="CH193" s="147"/>
      <c r="CI193" s="60"/>
      <c r="CJ193" s="60"/>
      <c r="CK193" s="60"/>
      <c r="CL193" s="146"/>
      <c r="CM193" s="123"/>
      <c r="CN193" s="147"/>
      <c r="CO193" s="60"/>
      <c r="CP193" s="60"/>
      <c r="CQ193" s="123"/>
      <c r="CR193" s="147"/>
      <c r="CS193" s="60"/>
      <c r="CT193" s="60"/>
      <c r="CU193" s="123"/>
      <c r="CV193" s="147"/>
      <c r="CW193" s="60"/>
      <c r="CX193" s="60"/>
      <c r="CY193" s="123"/>
      <c r="CZ193" s="147"/>
      <c r="DA193" s="111"/>
      <c r="DB193" s="60"/>
      <c r="DC193" s="123"/>
      <c r="DD193" s="147"/>
      <c r="DE193" s="111"/>
      <c r="DF193" s="60"/>
      <c r="DG193" s="123">
        <v>3</v>
      </c>
      <c r="DH193" s="147"/>
      <c r="DI193" s="147"/>
      <c r="DJ193" s="112"/>
      <c r="DK193" s="63"/>
      <c r="DL193" s="123"/>
      <c r="DM193" s="147"/>
      <c r="DN193" s="147"/>
      <c r="DO193" s="111">
        <v>1</v>
      </c>
      <c r="DP193" s="60">
        <f t="shared" si="282"/>
        <v>1</v>
      </c>
      <c r="DQ193" s="123"/>
      <c r="DR193" s="147"/>
      <c r="DS193" s="111"/>
      <c r="DT193" s="111"/>
      <c r="DU193" s="111"/>
      <c r="DV193" s="111"/>
      <c r="DW193" s="60"/>
      <c r="DX193" s="123"/>
      <c r="DY193" s="147"/>
      <c r="DZ193" s="111"/>
      <c r="EA193" s="60">
        <f t="shared" ref="EA193:EA194" si="283">DZ193+DY193</f>
        <v>0</v>
      </c>
      <c r="EB193" s="123"/>
      <c r="EC193" s="147"/>
      <c r="ED193" s="111"/>
      <c r="EE193" s="60"/>
    </row>
    <row r="194" spans="1:135" s="92" customFormat="1">
      <c r="A194" s="83"/>
      <c r="B194" s="292"/>
      <c r="C194" s="46" t="s">
        <v>801</v>
      </c>
      <c r="D194" s="130" t="s">
        <v>593</v>
      </c>
      <c r="E194" s="123"/>
      <c r="F194" s="147"/>
      <c r="G194" s="60"/>
      <c r="H194" s="60"/>
      <c r="I194" s="60"/>
      <c r="J194" s="123"/>
      <c r="K194" s="147"/>
      <c r="L194" s="60"/>
      <c r="M194" s="60"/>
      <c r="N194" s="60"/>
      <c r="O194" s="123"/>
      <c r="P194" s="147"/>
      <c r="Q194" s="60"/>
      <c r="R194" s="60"/>
      <c r="S194" s="60"/>
      <c r="T194" s="123"/>
      <c r="U194" s="147"/>
      <c r="V194" s="60"/>
      <c r="W194" s="60"/>
      <c r="X194" s="60"/>
      <c r="Y194" s="123"/>
      <c r="Z194" s="147"/>
      <c r="AA194" s="60"/>
      <c r="AB194" s="60"/>
      <c r="AC194" s="60"/>
      <c r="AD194" s="123"/>
      <c r="AE194" s="147"/>
      <c r="AF194" s="60"/>
      <c r="AG194" s="60"/>
      <c r="AH194" s="60"/>
      <c r="AI194" s="123"/>
      <c r="AJ194" s="147"/>
      <c r="AK194" s="60"/>
      <c r="AL194" s="60"/>
      <c r="AM194" s="60"/>
      <c r="AN194" s="123"/>
      <c r="AO194" s="147"/>
      <c r="AP194" s="60"/>
      <c r="AQ194" s="60"/>
      <c r="AR194" s="60"/>
      <c r="AS194" s="123"/>
      <c r="AT194" s="147"/>
      <c r="AU194" s="60"/>
      <c r="AV194" s="60"/>
      <c r="AW194" s="60"/>
      <c r="AX194" s="123"/>
      <c r="AY194" s="147"/>
      <c r="AZ194" s="60"/>
      <c r="BA194" s="60"/>
      <c r="BB194" s="60"/>
      <c r="BC194" s="123"/>
      <c r="BD194" s="147"/>
      <c r="BE194" s="60"/>
      <c r="BF194" s="60"/>
      <c r="BG194" s="60"/>
      <c r="BH194" s="123"/>
      <c r="BI194" s="147"/>
      <c r="BJ194" s="60"/>
      <c r="BK194" s="60"/>
      <c r="BL194" s="60"/>
      <c r="BM194" s="123"/>
      <c r="BN194" s="147"/>
      <c r="BO194" s="60"/>
      <c r="BP194" s="60"/>
      <c r="BQ194" s="60"/>
      <c r="BR194" s="123"/>
      <c r="BS194" s="147"/>
      <c r="BT194" s="60"/>
      <c r="BU194" s="60"/>
      <c r="BV194" s="60"/>
      <c r="BW194" s="123"/>
      <c r="BX194" s="147"/>
      <c r="BY194" s="60"/>
      <c r="BZ194" s="60"/>
      <c r="CA194" s="60"/>
      <c r="CB194" s="123"/>
      <c r="CC194" s="147"/>
      <c r="CD194" s="69"/>
      <c r="CE194" s="60"/>
      <c r="CF194" s="60"/>
      <c r="CG194" s="123">
        <v>1</v>
      </c>
      <c r="CH194" s="147"/>
      <c r="CI194" s="60"/>
      <c r="CJ194" s="60"/>
      <c r="CK194" s="60"/>
      <c r="CL194" s="146"/>
      <c r="CM194" s="123"/>
      <c r="CN194" s="147"/>
      <c r="CO194" s="60"/>
      <c r="CP194" s="60"/>
      <c r="CQ194" s="123"/>
      <c r="CR194" s="147"/>
      <c r="CS194" s="60"/>
      <c r="CT194" s="60"/>
      <c r="CU194" s="123"/>
      <c r="CV194" s="147"/>
      <c r="CW194" s="60"/>
      <c r="CX194" s="60"/>
      <c r="CY194" s="123"/>
      <c r="CZ194" s="147"/>
      <c r="DA194" s="111"/>
      <c r="DB194" s="60"/>
      <c r="DC194" s="123"/>
      <c r="DD194" s="147"/>
      <c r="DE194" s="111"/>
      <c r="DF194" s="60"/>
      <c r="DG194" s="123">
        <v>3</v>
      </c>
      <c r="DH194" s="147"/>
      <c r="DI194" s="147"/>
      <c r="DJ194" s="112"/>
      <c r="DK194" s="63"/>
      <c r="DL194" s="123"/>
      <c r="DM194" s="147">
        <v>1</v>
      </c>
      <c r="DN194" s="147"/>
      <c r="DO194" s="111">
        <v>1</v>
      </c>
      <c r="DP194" s="60">
        <f t="shared" si="282"/>
        <v>2</v>
      </c>
      <c r="DQ194" s="123"/>
      <c r="DR194" s="147"/>
      <c r="DS194" s="111"/>
      <c r="DT194" s="111"/>
      <c r="DU194" s="111"/>
      <c r="DV194" s="111"/>
      <c r="DW194" s="60"/>
      <c r="DX194" s="123"/>
      <c r="DY194" s="147">
        <v>1</v>
      </c>
      <c r="DZ194" s="111"/>
      <c r="EA194" s="60">
        <f t="shared" si="283"/>
        <v>1</v>
      </c>
      <c r="EB194" s="123"/>
      <c r="EC194" s="147"/>
      <c r="ED194" s="111"/>
      <c r="EE194" s="60"/>
    </row>
    <row r="195" spans="1:135" s="92" customFormat="1">
      <c r="A195" s="83">
        <v>105</v>
      </c>
      <c r="B195" s="292"/>
      <c r="C195" s="46" t="s">
        <v>101</v>
      </c>
      <c r="D195" s="130" t="s">
        <v>593</v>
      </c>
      <c r="E195" s="123"/>
      <c r="F195" s="147"/>
      <c r="G195" s="60"/>
      <c r="H195" s="60">
        <f>G195+F195</f>
        <v>0</v>
      </c>
      <c r="I195" s="60"/>
      <c r="J195" s="123"/>
      <c r="K195" s="147"/>
      <c r="L195" s="60"/>
      <c r="M195" s="60">
        <f>L195+K195</f>
        <v>0</v>
      </c>
      <c r="N195" s="60"/>
      <c r="O195" s="123"/>
      <c r="P195" s="147"/>
      <c r="Q195" s="60"/>
      <c r="R195" s="60">
        <f>Q195+P195</f>
        <v>0</v>
      </c>
      <c r="S195" s="60"/>
      <c r="T195" s="123"/>
      <c r="U195" s="147"/>
      <c r="V195" s="60"/>
      <c r="W195" s="60">
        <f>V195+U195</f>
        <v>0</v>
      </c>
      <c r="X195" s="60"/>
      <c r="Y195" s="123"/>
      <c r="Z195" s="147"/>
      <c r="AA195" s="60"/>
      <c r="AB195" s="60">
        <f>AA195+Z195</f>
        <v>0</v>
      </c>
      <c r="AC195" s="60"/>
      <c r="AD195" s="123"/>
      <c r="AE195" s="147"/>
      <c r="AF195" s="60"/>
      <c r="AG195" s="60">
        <f>AE195+AF195</f>
        <v>0</v>
      </c>
      <c r="AH195" s="60"/>
      <c r="AI195" s="123"/>
      <c r="AJ195" s="147"/>
      <c r="AK195" s="60"/>
      <c r="AL195" s="60">
        <f>AK195+AJ195</f>
        <v>0</v>
      </c>
      <c r="AM195" s="60"/>
      <c r="AN195" s="123"/>
      <c r="AO195" s="147"/>
      <c r="AP195" s="60"/>
      <c r="AQ195" s="60">
        <f>AP195+AO195</f>
        <v>0</v>
      </c>
      <c r="AR195" s="60"/>
      <c r="AS195" s="123"/>
      <c r="AT195" s="147"/>
      <c r="AU195" s="60"/>
      <c r="AV195" s="60">
        <f>AU195+AT195</f>
        <v>0</v>
      </c>
      <c r="AW195" s="60"/>
      <c r="AX195" s="123"/>
      <c r="AY195" s="147"/>
      <c r="AZ195" s="60"/>
      <c r="BA195" s="60">
        <f>AZ195+AY195</f>
        <v>0</v>
      </c>
      <c r="BB195" s="60"/>
      <c r="BC195" s="123"/>
      <c r="BD195" s="147"/>
      <c r="BE195" s="60"/>
      <c r="BF195" s="60">
        <f>BE195+BD195</f>
        <v>0</v>
      </c>
      <c r="BG195" s="60"/>
      <c r="BH195" s="123"/>
      <c r="BI195" s="147"/>
      <c r="BJ195" s="60"/>
      <c r="BK195" s="60">
        <f>BJ195+BI195</f>
        <v>0</v>
      </c>
      <c r="BL195" s="60"/>
      <c r="BM195" s="123"/>
      <c r="BN195" s="147"/>
      <c r="BO195" s="60"/>
      <c r="BP195" s="60">
        <f>BO195+BN195</f>
        <v>0</v>
      </c>
      <c r="BQ195" s="60"/>
      <c r="BR195" s="123"/>
      <c r="BS195" s="147"/>
      <c r="BT195" s="60"/>
      <c r="BU195" s="60">
        <f>BT195+BS195</f>
        <v>0</v>
      </c>
      <c r="BV195" s="60"/>
      <c r="BW195" s="123"/>
      <c r="BX195" s="147"/>
      <c r="BY195" s="60"/>
      <c r="BZ195" s="60">
        <f>BY195+BX195</f>
        <v>0</v>
      </c>
      <c r="CA195" s="60"/>
      <c r="CB195" s="123"/>
      <c r="CC195" s="147"/>
      <c r="CD195" s="69"/>
      <c r="CE195" s="60">
        <f>CD195+CC195</f>
        <v>0</v>
      </c>
      <c r="CF195" s="60"/>
      <c r="CG195" s="123">
        <v>1</v>
      </c>
      <c r="CH195" s="147">
        <v>1</v>
      </c>
      <c r="CI195" s="60"/>
      <c r="CJ195" s="60">
        <f>CI195+CH195</f>
        <v>1</v>
      </c>
      <c r="CK195" s="60"/>
      <c r="CL195" s="146">
        <f>CJ195+CE195+BF195+BA195+AL195+AG195+AV195+AB195+W195+R195+M195+H195</f>
        <v>1</v>
      </c>
      <c r="CM195" s="123"/>
      <c r="CN195" s="147"/>
      <c r="CO195" s="60"/>
      <c r="CP195" s="60">
        <f>CO195+CN195</f>
        <v>0</v>
      </c>
      <c r="CQ195" s="123"/>
      <c r="CR195" s="147"/>
      <c r="CS195" s="60"/>
      <c r="CT195" s="60">
        <f>CS195+CR195</f>
        <v>0</v>
      </c>
      <c r="CU195" s="123"/>
      <c r="CV195" s="147"/>
      <c r="CW195" s="60"/>
      <c r="CX195" s="60">
        <f>CW195+CV195</f>
        <v>0</v>
      </c>
      <c r="CY195" s="123"/>
      <c r="CZ195" s="147"/>
      <c r="DA195" s="111"/>
      <c r="DB195" s="60">
        <f>DA195+CZ195</f>
        <v>0</v>
      </c>
      <c r="DC195" s="123"/>
      <c r="DD195" s="147"/>
      <c r="DE195" s="111"/>
      <c r="DF195" s="60">
        <f>DE195+DD195</f>
        <v>0</v>
      </c>
      <c r="DG195" s="123">
        <v>3</v>
      </c>
      <c r="DH195" s="147">
        <v>1</v>
      </c>
      <c r="DI195" s="147"/>
      <c r="DJ195" s="112">
        <v>1</v>
      </c>
      <c r="DK195" s="63">
        <f>DJ195+DH195</f>
        <v>2</v>
      </c>
      <c r="DL195" s="123">
        <v>1</v>
      </c>
      <c r="DM195" s="147">
        <v>1</v>
      </c>
      <c r="DN195" s="147">
        <v>1</v>
      </c>
      <c r="DO195" s="111"/>
      <c r="DP195" s="60">
        <f t="shared" si="282"/>
        <v>1</v>
      </c>
      <c r="DQ195" s="123">
        <v>1</v>
      </c>
      <c r="DR195" s="147"/>
      <c r="DS195" s="111"/>
      <c r="DT195" s="111"/>
      <c r="DU195" s="111"/>
      <c r="DV195" s="111"/>
      <c r="DW195" s="60">
        <f>DV195+DU195+DT195+DS195+DR195</f>
        <v>0</v>
      </c>
      <c r="DX195" s="123">
        <v>1</v>
      </c>
      <c r="DY195" s="147">
        <v>1</v>
      </c>
      <c r="DZ195" s="111"/>
      <c r="EA195" s="60">
        <f>DZ195+DY195</f>
        <v>1</v>
      </c>
      <c r="EB195" s="123"/>
      <c r="EC195" s="147"/>
      <c r="ED195" s="111"/>
      <c r="EE195" s="60">
        <f>ED195+EC195</f>
        <v>0</v>
      </c>
    </row>
    <row r="196" spans="1:135" s="92" customFormat="1">
      <c r="A196" s="83">
        <v>106</v>
      </c>
      <c r="B196" s="292"/>
      <c r="C196" s="46" t="s">
        <v>456</v>
      </c>
      <c r="D196" s="130" t="s">
        <v>593</v>
      </c>
      <c r="E196" s="123"/>
      <c r="F196" s="147"/>
      <c r="G196" s="60"/>
      <c r="H196" s="60">
        <f>G196+F196</f>
        <v>0</v>
      </c>
      <c r="I196" s="60"/>
      <c r="J196" s="123"/>
      <c r="K196" s="147"/>
      <c r="L196" s="60"/>
      <c r="M196" s="60">
        <f>L196+K196</f>
        <v>0</v>
      </c>
      <c r="N196" s="60"/>
      <c r="O196" s="123"/>
      <c r="P196" s="147"/>
      <c r="Q196" s="60"/>
      <c r="R196" s="60">
        <f>Q196+P196</f>
        <v>0</v>
      </c>
      <c r="S196" s="60"/>
      <c r="T196" s="123"/>
      <c r="U196" s="147"/>
      <c r="V196" s="60"/>
      <c r="W196" s="60">
        <f>V196+U196</f>
        <v>0</v>
      </c>
      <c r="X196" s="60"/>
      <c r="Y196" s="123"/>
      <c r="Z196" s="147"/>
      <c r="AA196" s="60"/>
      <c r="AB196" s="60">
        <f>AA196+Z196</f>
        <v>0</v>
      </c>
      <c r="AC196" s="60"/>
      <c r="AD196" s="123"/>
      <c r="AE196" s="147"/>
      <c r="AF196" s="60"/>
      <c r="AG196" s="60">
        <f>AE196+AF196</f>
        <v>0</v>
      </c>
      <c r="AH196" s="60"/>
      <c r="AI196" s="123"/>
      <c r="AJ196" s="147"/>
      <c r="AK196" s="60"/>
      <c r="AL196" s="60">
        <f>AK196+AJ196</f>
        <v>0</v>
      </c>
      <c r="AM196" s="60"/>
      <c r="AN196" s="123"/>
      <c r="AO196" s="147"/>
      <c r="AP196" s="60"/>
      <c r="AQ196" s="60">
        <f>AP196+AO196</f>
        <v>0</v>
      </c>
      <c r="AR196" s="60"/>
      <c r="AS196" s="123"/>
      <c r="AT196" s="147"/>
      <c r="AU196" s="60"/>
      <c r="AV196" s="60">
        <f>AU196+AT196</f>
        <v>0</v>
      </c>
      <c r="AW196" s="60"/>
      <c r="AX196" s="123"/>
      <c r="AY196" s="147"/>
      <c r="AZ196" s="60"/>
      <c r="BA196" s="60">
        <f>AZ196+AY196</f>
        <v>0</v>
      </c>
      <c r="BB196" s="60"/>
      <c r="BC196" s="123"/>
      <c r="BD196" s="147"/>
      <c r="BE196" s="60"/>
      <c r="BF196" s="60">
        <f>BE196+BD196</f>
        <v>0</v>
      </c>
      <c r="BG196" s="60"/>
      <c r="BH196" s="123"/>
      <c r="BI196" s="147"/>
      <c r="BJ196" s="60"/>
      <c r="BK196" s="60">
        <f>BJ196+BI196</f>
        <v>0</v>
      </c>
      <c r="BL196" s="60"/>
      <c r="BM196" s="123"/>
      <c r="BN196" s="147"/>
      <c r="BO196" s="60"/>
      <c r="BP196" s="60">
        <f>BO196+BN196</f>
        <v>0</v>
      </c>
      <c r="BQ196" s="60"/>
      <c r="BR196" s="123"/>
      <c r="BS196" s="147"/>
      <c r="BT196" s="60"/>
      <c r="BU196" s="60">
        <f>BT196+BS196</f>
        <v>0</v>
      </c>
      <c r="BV196" s="60"/>
      <c r="BW196" s="123"/>
      <c r="BX196" s="147"/>
      <c r="BY196" s="60"/>
      <c r="BZ196" s="60">
        <f>BY196+BX196</f>
        <v>0</v>
      </c>
      <c r="CA196" s="60"/>
      <c r="CB196" s="123"/>
      <c r="CC196" s="147"/>
      <c r="CD196" s="69"/>
      <c r="CE196" s="60">
        <f>CD196+CC196</f>
        <v>0</v>
      </c>
      <c r="CF196" s="60"/>
      <c r="CG196" s="123">
        <v>1</v>
      </c>
      <c r="CH196" s="147">
        <v>1</v>
      </c>
      <c r="CI196" s="60"/>
      <c r="CJ196" s="60">
        <f>CI196+CH196</f>
        <v>1</v>
      </c>
      <c r="CK196" s="60"/>
      <c r="CL196" s="146">
        <f>CJ196+CE196+BF196+BA196+AL196+AG196+AV196+AB196+W196+R196+M196+H196</f>
        <v>1</v>
      </c>
      <c r="CM196" s="123"/>
      <c r="CN196" s="147"/>
      <c r="CO196" s="60"/>
      <c r="CP196" s="60">
        <f>CO196+CN196</f>
        <v>0</v>
      </c>
      <c r="CQ196" s="123"/>
      <c r="CR196" s="147"/>
      <c r="CS196" s="60"/>
      <c r="CT196" s="60">
        <f>CS196+CR196</f>
        <v>0</v>
      </c>
      <c r="CU196" s="123"/>
      <c r="CV196" s="147"/>
      <c r="CW196" s="60"/>
      <c r="CX196" s="60">
        <f>CW196+CV196</f>
        <v>0</v>
      </c>
      <c r="CY196" s="123"/>
      <c r="CZ196" s="147"/>
      <c r="DA196" s="111"/>
      <c r="DB196" s="60">
        <f>DA196+CZ196</f>
        <v>0</v>
      </c>
      <c r="DC196" s="123"/>
      <c r="DD196" s="147"/>
      <c r="DE196" s="111"/>
      <c r="DF196" s="60">
        <f>DE196+DD196</f>
        <v>0</v>
      </c>
      <c r="DG196" s="123">
        <v>3</v>
      </c>
      <c r="DH196" s="147">
        <v>2</v>
      </c>
      <c r="DI196" s="147">
        <v>1</v>
      </c>
      <c r="DJ196" s="112">
        <v>1</v>
      </c>
      <c r="DK196" s="63">
        <f>DJ196+DH196</f>
        <v>3</v>
      </c>
      <c r="DL196" s="123">
        <v>1</v>
      </c>
      <c r="DM196" s="147">
        <v>0</v>
      </c>
      <c r="DN196" s="147">
        <v>1</v>
      </c>
      <c r="DO196" s="111"/>
      <c r="DP196" s="60">
        <f t="shared" si="282"/>
        <v>0</v>
      </c>
      <c r="DQ196" s="123">
        <v>1</v>
      </c>
      <c r="DR196" s="147"/>
      <c r="DS196" s="111"/>
      <c r="DT196" s="111"/>
      <c r="DU196" s="111"/>
      <c r="DV196" s="111"/>
      <c r="DW196" s="60">
        <f>DV196+DU196+DT196+DS196+DR196</f>
        <v>0</v>
      </c>
      <c r="DX196" s="123">
        <v>1</v>
      </c>
      <c r="DY196" s="147">
        <v>1</v>
      </c>
      <c r="DZ196" s="111"/>
      <c r="EA196" s="60">
        <f>DZ196+DY196</f>
        <v>1</v>
      </c>
      <c r="EB196" s="123"/>
      <c r="EC196" s="147"/>
      <c r="ED196" s="111"/>
      <c r="EE196" s="60">
        <f>ED196+EC196</f>
        <v>0</v>
      </c>
    </row>
    <row r="197" spans="1:135" s="92" customFormat="1">
      <c r="A197" s="83">
        <v>107</v>
      </c>
      <c r="B197" s="292"/>
      <c r="C197" s="46" t="s">
        <v>103</v>
      </c>
      <c r="D197" s="130" t="s">
        <v>593</v>
      </c>
      <c r="E197" s="123"/>
      <c r="F197" s="147"/>
      <c r="G197" s="60"/>
      <c r="H197" s="60">
        <f>G197+F197</f>
        <v>0</v>
      </c>
      <c r="I197" s="60"/>
      <c r="J197" s="123"/>
      <c r="K197" s="147"/>
      <c r="L197" s="60"/>
      <c r="M197" s="60">
        <f>L197+K197</f>
        <v>0</v>
      </c>
      <c r="N197" s="60"/>
      <c r="O197" s="123"/>
      <c r="P197" s="147"/>
      <c r="Q197" s="60"/>
      <c r="R197" s="60">
        <f>Q197+P197</f>
        <v>0</v>
      </c>
      <c r="S197" s="60"/>
      <c r="T197" s="123"/>
      <c r="U197" s="147"/>
      <c r="V197" s="60"/>
      <c r="W197" s="60">
        <f>V197+U197</f>
        <v>0</v>
      </c>
      <c r="X197" s="60"/>
      <c r="Y197" s="123"/>
      <c r="Z197" s="147"/>
      <c r="AA197" s="60"/>
      <c r="AB197" s="60">
        <f>AA197+Z197</f>
        <v>0</v>
      </c>
      <c r="AC197" s="60"/>
      <c r="AD197" s="123"/>
      <c r="AE197" s="147"/>
      <c r="AF197" s="60"/>
      <c r="AG197" s="60">
        <f>AE197+AF197</f>
        <v>0</v>
      </c>
      <c r="AH197" s="60"/>
      <c r="AI197" s="123"/>
      <c r="AJ197" s="147"/>
      <c r="AK197" s="60"/>
      <c r="AL197" s="60">
        <f>AK197+AJ197</f>
        <v>0</v>
      </c>
      <c r="AM197" s="60"/>
      <c r="AN197" s="123"/>
      <c r="AO197" s="147"/>
      <c r="AP197" s="60"/>
      <c r="AQ197" s="60">
        <f>AP197+AO197</f>
        <v>0</v>
      </c>
      <c r="AR197" s="60"/>
      <c r="AS197" s="123"/>
      <c r="AT197" s="147"/>
      <c r="AU197" s="60"/>
      <c r="AV197" s="60">
        <f>AU197+AT197</f>
        <v>0</v>
      </c>
      <c r="AW197" s="60"/>
      <c r="AX197" s="123"/>
      <c r="AY197" s="147"/>
      <c r="AZ197" s="60"/>
      <c r="BA197" s="60">
        <f>AZ197+AY197</f>
        <v>0</v>
      </c>
      <c r="BB197" s="60"/>
      <c r="BC197" s="123"/>
      <c r="BD197" s="147"/>
      <c r="BE197" s="60"/>
      <c r="BF197" s="60">
        <f>BE197+BD197</f>
        <v>0</v>
      </c>
      <c r="BG197" s="60"/>
      <c r="BH197" s="123"/>
      <c r="BI197" s="147"/>
      <c r="BJ197" s="60"/>
      <c r="BK197" s="60">
        <f>BJ197+BI197</f>
        <v>0</v>
      </c>
      <c r="BL197" s="60"/>
      <c r="BM197" s="123"/>
      <c r="BN197" s="147"/>
      <c r="BO197" s="60"/>
      <c r="BP197" s="60">
        <f>BO197+BN197</f>
        <v>0</v>
      </c>
      <c r="BQ197" s="60"/>
      <c r="BR197" s="123"/>
      <c r="BS197" s="147"/>
      <c r="BT197" s="60"/>
      <c r="BU197" s="60">
        <f>BT197+BS197</f>
        <v>0</v>
      </c>
      <c r="BV197" s="60"/>
      <c r="BW197" s="123"/>
      <c r="BX197" s="147"/>
      <c r="BY197" s="60"/>
      <c r="BZ197" s="60">
        <f>BY197+BX197</f>
        <v>0</v>
      </c>
      <c r="CA197" s="60"/>
      <c r="CB197" s="123"/>
      <c r="CC197" s="147"/>
      <c r="CD197" s="69"/>
      <c r="CE197" s="60">
        <f>CD197+CC197</f>
        <v>0</v>
      </c>
      <c r="CF197" s="60"/>
      <c r="CG197" s="123">
        <v>1</v>
      </c>
      <c r="CH197" s="147">
        <v>1</v>
      </c>
      <c r="CI197" s="60"/>
      <c r="CJ197" s="60">
        <f>CI197+CH197</f>
        <v>1</v>
      </c>
      <c r="CK197" s="60"/>
      <c r="CL197" s="146">
        <f>CJ197+CE197+BF197+BA197+AL197+AG197+AV197+AB197+W197+R197+M197+H197</f>
        <v>1</v>
      </c>
      <c r="CM197" s="123"/>
      <c r="CN197" s="147"/>
      <c r="CO197" s="60"/>
      <c r="CP197" s="60">
        <f>CO197+CN197</f>
        <v>0</v>
      </c>
      <c r="CQ197" s="123"/>
      <c r="CR197" s="147"/>
      <c r="CS197" s="60"/>
      <c r="CT197" s="60">
        <f>CS197+CR197</f>
        <v>0</v>
      </c>
      <c r="CU197" s="123"/>
      <c r="CV197" s="147"/>
      <c r="CW197" s="60"/>
      <c r="CX197" s="60">
        <f>CW197+CV197</f>
        <v>0</v>
      </c>
      <c r="CY197" s="123"/>
      <c r="CZ197" s="147"/>
      <c r="DA197" s="111"/>
      <c r="DB197" s="60">
        <f>DA197+CZ197</f>
        <v>0</v>
      </c>
      <c r="DC197" s="123"/>
      <c r="DD197" s="147"/>
      <c r="DE197" s="111"/>
      <c r="DF197" s="60">
        <f>DE197+DD197</f>
        <v>0</v>
      </c>
      <c r="DG197" s="123">
        <v>3</v>
      </c>
      <c r="DH197" s="147">
        <v>2</v>
      </c>
      <c r="DI197" s="147">
        <v>2</v>
      </c>
      <c r="DJ197" s="112">
        <v>1</v>
      </c>
      <c r="DK197" s="63">
        <f>DJ197+DH197</f>
        <v>3</v>
      </c>
      <c r="DL197" s="123">
        <v>1</v>
      </c>
      <c r="DM197" s="147">
        <v>1</v>
      </c>
      <c r="DN197" s="147">
        <v>1</v>
      </c>
      <c r="DO197" s="111"/>
      <c r="DP197" s="60">
        <f t="shared" si="282"/>
        <v>1</v>
      </c>
      <c r="DQ197" s="123">
        <v>1</v>
      </c>
      <c r="DR197" s="147">
        <v>1</v>
      </c>
      <c r="DS197" s="111"/>
      <c r="DT197" s="111">
        <v>1</v>
      </c>
      <c r="DU197" s="111"/>
      <c r="DV197" s="111"/>
      <c r="DW197" s="60">
        <f>DV197+DU197+DT197+DS197+DR197</f>
        <v>2</v>
      </c>
      <c r="DX197" s="123">
        <v>1</v>
      </c>
      <c r="DY197" s="147">
        <v>1</v>
      </c>
      <c r="DZ197" s="111"/>
      <c r="EA197" s="60">
        <f t="shared" ref="EA197" si="284">DZ197+DY197</f>
        <v>1</v>
      </c>
      <c r="EB197" s="123"/>
      <c r="EC197" s="147"/>
      <c r="ED197" s="111"/>
      <c r="EE197" s="60">
        <f>ED197+EC197</f>
        <v>0</v>
      </c>
    </row>
    <row r="198" spans="1:135" s="92" customFormat="1">
      <c r="A198" s="83"/>
      <c r="B198" s="83"/>
      <c r="C198" s="46"/>
      <c r="D198" s="4"/>
      <c r="E198" s="123"/>
      <c r="F198" s="147"/>
      <c r="G198" s="60"/>
      <c r="H198" s="60"/>
      <c r="I198" s="60"/>
      <c r="J198" s="123"/>
      <c r="K198" s="147"/>
      <c r="L198" s="60"/>
      <c r="M198" s="60"/>
      <c r="N198" s="60"/>
      <c r="O198" s="123"/>
      <c r="P198" s="147"/>
      <c r="Q198" s="60"/>
      <c r="R198" s="60"/>
      <c r="S198" s="60"/>
      <c r="T198" s="123"/>
      <c r="U198" s="147"/>
      <c r="V198" s="60"/>
      <c r="W198" s="60"/>
      <c r="X198" s="60"/>
      <c r="Y198" s="123"/>
      <c r="Z198" s="147"/>
      <c r="AA198" s="60"/>
      <c r="AB198" s="60"/>
      <c r="AC198" s="60"/>
      <c r="AD198" s="123"/>
      <c r="AE198" s="147"/>
      <c r="AF198" s="60"/>
      <c r="AG198" s="60"/>
      <c r="AH198" s="60"/>
      <c r="AI198" s="123"/>
      <c r="AJ198" s="147"/>
      <c r="AK198" s="60"/>
      <c r="AL198" s="60"/>
      <c r="AM198" s="60"/>
      <c r="AN198" s="123"/>
      <c r="AO198" s="147"/>
      <c r="AP198" s="60"/>
      <c r="AQ198" s="60"/>
      <c r="AR198" s="60"/>
      <c r="AS198" s="123"/>
      <c r="AT198" s="147"/>
      <c r="AU198" s="60"/>
      <c r="AV198" s="60"/>
      <c r="AW198" s="60"/>
      <c r="AX198" s="123"/>
      <c r="AY198" s="147"/>
      <c r="AZ198" s="60"/>
      <c r="BA198" s="60"/>
      <c r="BB198" s="60"/>
      <c r="BC198" s="123"/>
      <c r="BD198" s="147"/>
      <c r="BE198" s="60"/>
      <c r="BF198" s="60"/>
      <c r="BG198" s="60"/>
      <c r="BH198" s="123"/>
      <c r="BI198" s="147"/>
      <c r="BJ198" s="60"/>
      <c r="BK198" s="60"/>
      <c r="BL198" s="60"/>
      <c r="BM198" s="123"/>
      <c r="BN198" s="147"/>
      <c r="BO198" s="60"/>
      <c r="BP198" s="60"/>
      <c r="BQ198" s="60"/>
      <c r="BR198" s="123"/>
      <c r="BS198" s="147"/>
      <c r="BT198" s="60"/>
      <c r="BU198" s="60"/>
      <c r="BV198" s="60"/>
      <c r="BW198" s="123"/>
      <c r="BX198" s="147"/>
      <c r="BY198" s="60"/>
      <c r="BZ198" s="60"/>
      <c r="CA198" s="60"/>
      <c r="CB198" s="123"/>
      <c r="CC198" s="147"/>
      <c r="CD198" s="69"/>
      <c r="CE198" s="60"/>
      <c r="CF198" s="60"/>
      <c r="CG198" s="123"/>
      <c r="CH198" s="147"/>
      <c r="CI198" s="60"/>
      <c r="CJ198" s="60"/>
      <c r="CK198" s="60"/>
      <c r="CL198" s="146"/>
      <c r="CM198" s="123"/>
      <c r="CN198" s="147"/>
      <c r="CO198" s="60"/>
      <c r="CP198" s="60"/>
      <c r="CQ198" s="123"/>
      <c r="CR198" s="147"/>
      <c r="CS198" s="60"/>
      <c r="CT198" s="60"/>
      <c r="CU198" s="123"/>
      <c r="CV198" s="147"/>
      <c r="CW198" s="60"/>
      <c r="CX198" s="60"/>
      <c r="CY198" s="123"/>
      <c r="CZ198" s="147"/>
      <c r="DA198" s="111"/>
      <c r="DB198" s="60"/>
      <c r="DC198" s="123"/>
      <c r="DD198" s="147"/>
      <c r="DE198" s="111"/>
      <c r="DF198" s="60"/>
      <c r="DG198" s="123"/>
      <c r="DH198" s="147"/>
      <c r="DI198" s="147"/>
      <c r="DJ198" s="112"/>
      <c r="DK198" s="63"/>
      <c r="DL198" s="123"/>
      <c r="DM198" s="147"/>
      <c r="DN198" s="147"/>
      <c r="DO198" s="111"/>
      <c r="DP198" s="60"/>
      <c r="DQ198" s="123"/>
      <c r="DR198" s="147"/>
      <c r="DS198" s="111"/>
      <c r="DT198" s="112"/>
      <c r="DU198" s="112"/>
      <c r="DV198" s="112"/>
      <c r="DW198" s="60"/>
      <c r="DX198" s="123"/>
      <c r="DY198" s="147"/>
      <c r="DZ198" s="111"/>
      <c r="EA198" s="60"/>
      <c r="EB198" s="123"/>
      <c r="EC198" s="147"/>
      <c r="ED198" s="111"/>
      <c r="EE198" s="60"/>
    </row>
    <row r="199" spans="1:135" s="92" customFormat="1">
      <c r="A199" s="83"/>
      <c r="B199" s="83"/>
      <c r="C199" s="46"/>
      <c r="D199" s="4"/>
      <c r="E199" s="123"/>
      <c r="F199" s="147"/>
      <c r="G199" s="60"/>
      <c r="H199" s="60"/>
      <c r="I199" s="60"/>
      <c r="J199" s="123"/>
      <c r="K199" s="147"/>
      <c r="L199" s="60"/>
      <c r="M199" s="60"/>
      <c r="N199" s="60"/>
      <c r="O199" s="123"/>
      <c r="P199" s="147"/>
      <c r="Q199" s="60"/>
      <c r="R199" s="60"/>
      <c r="S199" s="60"/>
      <c r="T199" s="123"/>
      <c r="U199" s="147"/>
      <c r="V199" s="60"/>
      <c r="W199" s="60"/>
      <c r="X199" s="60"/>
      <c r="Y199" s="123"/>
      <c r="Z199" s="147"/>
      <c r="AA199" s="60"/>
      <c r="AB199" s="60"/>
      <c r="AC199" s="60"/>
      <c r="AD199" s="123"/>
      <c r="AE199" s="147"/>
      <c r="AF199" s="60"/>
      <c r="AG199" s="60"/>
      <c r="AH199" s="60"/>
      <c r="AI199" s="123"/>
      <c r="AJ199" s="147"/>
      <c r="AK199" s="60"/>
      <c r="AL199" s="60"/>
      <c r="AM199" s="60"/>
      <c r="AN199" s="123"/>
      <c r="AO199" s="147"/>
      <c r="AP199" s="60"/>
      <c r="AQ199" s="60"/>
      <c r="AR199" s="60"/>
      <c r="AS199" s="123"/>
      <c r="AT199" s="147"/>
      <c r="AU199" s="60"/>
      <c r="AV199" s="60"/>
      <c r="AW199" s="60"/>
      <c r="AX199" s="123"/>
      <c r="AY199" s="147"/>
      <c r="AZ199" s="60"/>
      <c r="BA199" s="60"/>
      <c r="BB199" s="60"/>
      <c r="BC199" s="123"/>
      <c r="BD199" s="147"/>
      <c r="BE199" s="60"/>
      <c r="BF199" s="60"/>
      <c r="BG199" s="60"/>
      <c r="BH199" s="123"/>
      <c r="BI199" s="147"/>
      <c r="BJ199" s="60"/>
      <c r="BK199" s="60"/>
      <c r="BL199" s="60"/>
      <c r="BM199" s="123"/>
      <c r="BN199" s="147"/>
      <c r="BO199" s="60"/>
      <c r="BP199" s="60"/>
      <c r="BQ199" s="60"/>
      <c r="BR199" s="123"/>
      <c r="BS199" s="147"/>
      <c r="BT199" s="60"/>
      <c r="BU199" s="60"/>
      <c r="BV199" s="60"/>
      <c r="BW199" s="123"/>
      <c r="BX199" s="147"/>
      <c r="BY199" s="60"/>
      <c r="BZ199" s="60"/>
      <c r="CA199" s="60"/>
      <c r="CB199" s="123"/>
      <c r="CC199" s="147"/>
      <c r="CD199" s="69"/>
      <c r="CE199" s="60"/>
      <c r="CF199" s="60"/>
      <c r="CG199" s="123"/>
      <c r="CH199" s="147"/>
      <c r="CI199" s="60"/>
      <c r="CJ199" s="60"/>
      <c r="CK199" s="60"/>
      <c r="CL199" s="146"/>
      <c r="CM199" s="123"/>
      <c r="CN199" s="147"/>
      <c r="CO199" s="60"/>
      <c r="CP199" s="60"/>
      <c r="CQ199" s="123"/>
      <c r="CR199" s="147"/>
      <c r="CS199" s="60"/>
      <c r="CT199" s="60"/>
      <c r="CU199" s="123"/>
      <c r="CV199" s="147"/>
      <c r="CW199" s="60"/>
      <c r="CX199" s="60"/>
      <c r="CY199" s="123"/>
      <c r="CZ199" s="147"/>
      <c r="DA199" s="111"/>
      <c r="DB199" s="60"/>
      <c r="DC199" s="123"/>
      <c r="DD199" s="147"/>
      <c r="DE199" s="111"/>
      <c r="DF199" s="60"/>
      <c r="DG199" s="123"/>
      <c r="DH199" s="147"/>
      <c r="DI199" s="147"/>
      <c r="DJ199" s="112"/>
      <c r="DK199" s="63"/>
      <c r="DL199" s="123"/>
      <c r="DM199" s="147"/>
      <c r="DN199" s="147"/>
      <c r="DO199" s="111"/>
      <c r="DP199" s="60"/>
      <c r="DQ199" s="123"/>
      <c r="DR199" s="147"/>
      <c r="DS199" s="111"/>
      <c r="DT199" s="112"/>
      <c r="DU199" s="112"/>
      <c r="DV199" s="112"/>
      <c r="DW199" s="60"/>
      <c r="DX199" s="123"/>
      <c r="DY199" s="147"/>
      <c r="DZ199" s="111"/>
      <c r="EA199" s="60"/>
      <c r="EB199" s="123"/>
      <c r="EC199" s="147"/>
      <c r="ED199" s="111"/>
      <c r="EE199" s="60"/>
    </row>
    <row r="200" spans="1:135" s="92" customFormat="1">
      <c r="A200" s="106"/>
      <c r="B200" s="106"/>
      <c r="C200" s="106"/>
      <c r="D200" s="106"/>
      <c r="E200" s="106">
        <f t="shared" ref="E200:AJ200" si="285">SUM(E96:E197)</f>
        <v>0</v>
      </c>
      <c r="F200" s="106">
        <f t="shared" si="285"/>
        <v>0</v>
      </c>
      <c r="G200" s="106">
        <f t="shared" si="285"/>
        <v>0</v>
      </c>
      <c r="H200" s="106">
        <f t="shared" si="285"/>
        <v>0</v>
      </c>
      <c r="I200" s="106">
        <f t="shared" si="285"/>
        <v>0</v>
      </c>
      <c r="J200" s="106">
        <f t="shared" si="285"/>
        <v>0</v>
      </c>
      <c r="K200" s="106">
        <f t="shared" si="285"/>
        <v>0</v>
      </c>
      <c r="L200" s="106">
        <f t="shared" si="285"/>
        <v>0</v>
      </c>
      <c r="M200" s="106">
        <f t="shared" si="285"/>
        <v>0</v>
      </c>
      <c r="N200" s="106">
        <f t="shared" si="285"/>
        <v>0</v>
      </c>
      <c r="O200" s="106">
        <f t="shared" si="285"/>
        <v>0</v>
      </c>
      <c r="P200" s="106">
        <f t="shared" si="285"/>
        <v>0</v>
      </c>
      <c r="Q200" s="106">
        <f t="shared" si="285"/>
        <v>0</v>
      </c>
      <c r="R200" s="106">
        <f t="shared" si="285"/>
        <v>0</v>
      </c>
      <c r="S200" s="106">
        <f t="shared" si="285"/>
        <v>0</v>
      </c>
      <c r="T200" s="106">
        <f t="shared" si="285"/>
        <v>0</v>
      </c>
      <c r="U200" s="106">
        <f t="shared" si="285"/>
        <v>0</v>
      </c>
      <c r="V200" s="106">
        <f t="shared" si="285"/>
        <v>0</v>
      </c>
      <c r="W200" s="106">
        <f t="shared" si="285"/>
        <v>0</v>
      </c>
      <c r="X200" s="106">
        <f t="shared" si="285"/>
        <v>0</v>
      </c>
      <c r="Y200" s="106">
        <f t="shared" si="285"/>
        <v>0</v>
      </c>
      <c r="Z200" s="106">
        <f t="shared" si="285"/>
        <v>0</v>
      </c>
      <c r="AA200" s="106">
        <f t="shared" si="285"/>
        <v>0</v>
      </c>
      <c r="AB200" s="106">
        <f t="shared" si="285"/>
        <v>0</v>
      </c>
      <c r="AC200" s="106">
        <f t="shared" si="285"/>
        <v>0</v>
      </c>
      <c r="AD200" s="106">
        <f t="shared" si="285"/>
        <v>0</v>
      </c>
      <c r="AE200" s="106">
        <f t="shared" si="285"/>
        <v>0</v>
      </c>
      <c r="AF200" s="106">
        <f t="shared" si="285"/>
        <v>0</v>
      </c>
      <c r="AG200" s="106">
        <f t="shared" si="285"/>
        <v>0</v>
      </c>
      <c r="AH200" s="106">
        <f t="shared" si="285"/>
        <v>0</v>
      </c>
      <c r="AI200" s="106">
        <f t="shared" si="285"/>
        <v>0</v>
      </c>
      <c r="AJ200" s="106">
        <f t="shared" si="285"/>
        <v>0</v>
      </c>
      <c r="AK200" s="106">
        <f t="shared" ref="AK200:BP200" si="286">SUM(AK96:AK197)</f>
        <v>0</v>
      </c>
      <c r="AL200" s="106">
        <f t="shared" si="286"/>
        <v>0</v>
      </c>
      <c r="AM200" s="106">
        <f t="shared" si="286"/>
        <v>0</v>
      </c>
      <c r="AN200" s="106">
        <f t="shared" si="286"/>
        <v>0</v>
      </c>
      <c r="AO200" s="106">
        <f t="shared" si="286"/>
        <v>0</v>
      </c>
      <c r="AP200" s="106">
        <f t="shared" si="286"/>
        <v>0</v>
      </c>
      <c r="AQ200" s="106">
        <f t="shared" si="286"/>
        <v>0</v>
      </c>
      <c r="AR200" s="106">
        <f t="shared" si="286"/>
        <v>0</v>
      </c>
      <c r="AS200" s="106">
        <f t="shared" si="286"/>
        <v>0</v>
      </c>
      <c r="AT200" s="106">
        <f t="shared" si="286"/>
        <v>0</v>
      </c>
      <c r="AU200" s="106">
        <f t="shared" si="286"/>
        <v>0</v>
      </c>
      <c r="AV200" s="106">
        <f t="shared" si="286"/>
        <v>0</v>
      </c>
      <c r="AW200" s="106">
        <f t="shared" si="286"/>
        <v>0</v>
      </c>
      <c r="AX200" s="106">
        <f t="shared" si="286"/>
        <v>0</v>
      </c>
      <c r="AY200" s="106">
        <f t="shared" si="286"/>
        <v>0</v>
      </c>
      <c r="AZ200" s="106">
        <f t="shared" si="286"/>
        <v>0</v>
      </c>
      <c r="BA200" s="106">
        <f t="shared" si="286"/>
        <v>0</v>
      </c>
      <c r="BB200" s="106">
        <f t="shared" si="286"/>
        <v>0</v>
      </c>
      <c r="BC200" s="106">
        <f t="shared" si="286"/>
        <v>0</v>
      </c>
      <c r="BD200" s="106">
        <f t="shared" si="286"/>
        <v>0</v>
      </c>
      <c r="BE200" s="106">
        <f t="shared" si="286"/>
        <v>0</v>
      </c>
      <c r="BF200" s="106">
        <f t="shared" si="286"/>
        <v>0</v>
      </c>
      <c r="BG200" s="106">
        <f t="shared" si="286"/>
        <v>0</v>
      </c>
      <c r="BH200" s="106">
        <f t="shared" si="286"/>
        <v>0</v>
      </c>
      <c r="BI200" s="106">
        <f t="shared" si="286"/>
        <v>0</v>
      </c>
      <c r="BJ200" s="106">
        <f t="shared" si="286"/>
        <v>0</v>
      </c>
      <c r="BK200" s="106">
        <f t="shared" si="286"/>
        <v>0</v>
      </c>
      <c r="BL200" s="106">
        <f t="shared" si="286"/>
        <v>0</v>
      </c>
      <c r="BM200" s="106">
        <f t="shared" si="286"/>
        <v>0</v>
      </c>
      <c r="BN200" s="106">
        <f t="shared" si="286"/>
        <v>0</v>
      </c>
      <c r="BO200" s="106">
        <f t="shared" si="286"/>
        <v>0</v>
      </c>
      <c r="BP200" s="106">
        <f t="shared" si="286"/>
        <v>0</v>
      </c>
      <c r="BQ200" s="106">
        <f t="shared" ref="BQ200:CV200" si="287">SUM(BQ96:BQ197)</f>
        <v>0</v>
      </c>
      <c r="BR200" s="106">
        <f t="shared" si="287"/>
        <v>0</v>
      </c>
      <c r="BS200" s="106">
        <f t="shared" si="287"/>
        <v>0</v>
      </c>
      <c r="BT200" s="106">
        <f t="shared" si="287"/>
        <v>0</v>
      </c>
      <c r="BU200" s="106">
        <f t="shared" si="287"/>
        <v>0</v>
      </c>
      <c r="BV200" s="106">
        <f t="shared" si="287"/>
        <v>0</v>
      </c>
      <c r="BW200" s="106">
        <f t="shared" si="287"/>
        <v>0</v>
      </c>
      <c r="BX200" s="106">
        <f t="shared" si="287"/>
        <v>0</v>
      </c>
      <c r="BY200" s="106">
        <f t="shared" si="287"/>
        <v>0</v>
      </c>
      <c r="BZ200" s="106">
        <f t="shared" si="287"/>
        <v>0</v>
      </c>
      <c r="CA200" s="106">
        <f t="shared" si="287"/>
        <v>0</v>
      </c>
      <c r="CB200" s="106">
        <f t="shared" si="287"/>
        <v>0</v>
      </c>
      <c r="CC200" s="106">
        <f t="shared" si="287"/>
        <v>0</v>
      </c>
      <c r="CD200" s="106">
        <f t="shared" si="287"/>
        <v>0</v>
      </c>
      <c r="CE200" s="106">
        <f t="shared" si="287"/>
        <v>0</v>
      </c>
      <c r="CF200" s="106">
        <f t="shared" si="287"/>
        <v>0</v>
      </c>
      <c r="CG200" s="106">
        <f t="shared" si="287"/>
        <v>100</v>
      </c>
      <c r="CH200" s="106">
        <f t="shared" si="287"/>
        <v>90</v>
      </c>
      <c r="CI200" s="106">
        <f t="shared" si="287"/>
        <v>1</v>
      </c>
      <c r="CJ200" s="106">
        <f t="shared" si="287"/>
        <v>91</v>
      </c>
      <c r="CK200" s="106">
        <f t="shared" si="287"/>
        <v>0</v>
      </c>
      <c r="CL200" s="106">
        <f t="shared" si="287"/>
        <v>91</v>
      </c>
      <c r="CM200" s="106">
        <f t="shared" si="287"/>
        <v>0</v>
      </c>
      <c r="CN200" s="106">
        <f t="shared" si="287"/>
        <v>0</v>
      </c>
      <c r="CO200" s="106">
        <f t="shared" si="287"/>
        <v>0</v>
      </c>
      <c r="CP200" s="106">
        <f t="shared" si="287"/>
        <v>0</v>
      </c>
      <c r="CQ200" s="106">
        <f t="shared" si="287"/>
        <v>0</v>
      </c>
      <c r="CR200" s="106">
        <f t="shared" si="287"/>
        <v>0</v>
      </c>
      <c r="CS200" s="106">
        <f t="shared" si="287"/>
        <v>4</v>
      </c>
      <c r="CT200" s="106">
        <f t="shared" si="287"/>
        <v>4</v>
      </c>
      <c r="CU200" s="106">
        <f t="shared" si="287"/>
        <v>0</v>
      </c>
      <c r="CV200" s="106">
        <f t="shared" si="287"/>
        <v>0</v>
      </c>
      <c r="CW200" s="106">
        <f t="shared" ref="CW200:EE200" si="288">SUM(CW96:CW197)</f>
        <v>0</v>
      </c>
      <c r="CX200" s="106">
        <f t="shared" si="288"/>
        <v>0</v>
      </c>
      <c r="CY200" s="106">
        <f t="shared" si="288"/>
        <v>0</v>
      </c>
      <c r="CZ200" s="106">
        <f t="shared" si="288"/>
        <v>0</v>
      </c>
      <c r="DA200" s="106">
        <f t="shared" si="288"/>
        <v>0</v>
      </c>
      <c r="DB200" s="106">
        <f t="shared" si="288"/>
        <v>0</v>
      </c>
      <c r="DC200" s="106">
        <f t="shared" si="288"/>
        <v>0</v>
      </c>
      <c r="DD200" s="106">
        <f t="shared" si="288"/>
        <v>0</v>
      </c>
      <c r="DE200" s="106">
        <f t="shared" si="288"/>
        <v>0</v>
      </c>
      <c r="DF200" s="106">
        <f t="shared" si="288"/>
        <v>0</v>
      </c>
      <c r="DG200" s="106">
        <f t="shared" si="288"/>
        <v>306</v>
      </c>
      <c r="DH200" s="106">
        <f t="shared" si="288"/>
        <v>54</v>
      </c>
      <c r="DI200" s="106">
        <f t="shared" si="288"/>
        <v>25</v>
      </c>
      <c r="DJ200" s="106">
        <f t="shared" si="288"/>
        <v>76</v>
      </c>
      <c r="DK200" s="106">
        <f t="shared" si="288"/>
        <v>130</v>
      </c>
      <c r="DL200" s="106">
        <f t="shared" si="288"/>
        <v>100</v>
      </c>
      <c r="DM200" s="106">
        <f t="shared" si="288"/>
        <v>112</v>
      </c>
      <c r="DN200" s="106">
        <f t="shared" si="288"/>
        <v>133</v>
      </c>
      <c r="DO200" s="106">
        <f t="shared" si="288"/>
        <v>4</v>
      </c>
      <c r="DP200" s="106">
        <f t="shared" si="288"/>
        <v>116</v>
      </c>
      <c r="DQ200" s="106">
        <f t="shared" si="288"/>
        <v>99</v>
      </c>
      <c r="DR200" s="106">
        <f t="shared" si="288"/>
        <v>8</v>
      </c>
      <c r="DS200" s="106">
        <f t="shared" si="288"/>
        <v>16</v>
      </c>
      <c r="DT200" s="106">
        <f t="shared" si="288"/>
        <v>6</v>
      </c>
      <c r="DU200" s="106">
        <f t="shared" si="288"/>
        <v>0</v>
      </c>
      <c r="DV200" s="106">
        <f t="shared" si="288"/>
        <v>0</v>
      </c>
      <c r="DW200" s="106">
        <f t="shared" si="288"/>
        <v>30</v>
      </c>
      <c r="DX200" s="106">
        <f t="shared" si="288"/>
        <v>100</v>
      </c>
      <c r="DY200" s="106">
        <f t="shared" si="288"/>
        <v>70</v>
      </c>
      <c r="DZ200" s="106">
        <f t="shared" si="288"/>
        <v>0</v>
      </c>
      <c r="EA200" s="106">
        <f t="shared" si="288"/>
        <v>70</v>
      </c>
      <c r="EB200" s="106">
        <f t="shared" si="288"/>
        <v>0</v>
      </c>
      <c r="EC200" s="106">
        <f t="shared" si="288"/>
        <v>0</v>
      </c>
      <c r="ED200" s="106">
        <f t="shared" si="288"/>
        <v>0</v>
      </c>
      <c r="EE200" s="106">
        <f t="shared" si="288"/>
        <v>0</v>
      </c>
    </row>
    <row r="201" spans="1:135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8"/>
      <c r="DF201" s="108"/>
      <c r="DG201" s="108"/>
      <c r="DH201" s="108"/>
      <c r="DI201" s="108"/>
      <c r="DJ201" s="108"/>
      <c r="DK201" s="108"/>
      <c r="DL201" s="108"/>
      <c r="DM201" s="108"/>
      <c r="DN201" s="108"/>
      <c r="DO201" s="108"/>
      <c r="DP201" s="108"/>
      <c r="DQ201" s="108"/>
      <c r="DR201" s="108"/>
      <c r="DS201" s="108"/>
      <c r="DT201" s="108"/>
      <c r="DU201" s="108"/>
      <c r="DV201" s="108"/>
      <c r="DW201" s="108"/>
      <c r="DX201" s="108"/>
      <c r="DY201" s="108"/>
      <c r="DZ201" s="108"/>
      <c r="EA201" s="108"/>
      <c r="EB201" s="108"/>
      <c r="EC201" s="108"/>
      <c r="ED201" s="108"/>
      <c r="EE201" s="108"/>
    </row>
    <row r="202" spans="1:135" ht="15" customHeight="1">
      <c r="A202" s="3"/>
      <c r="B202" s="276" t="s">
        <v>585</v>
      </c>
      <c r="C202" s="46" t="s">
        <v>503</v>
      </c>
      <c r="D202" s="80"/>
      <c r="E202" s="123"/>
      <c r="F202" s="147"/>
      <c r="G202" s="60"/>
      <c r="H202" s="60">
        <f>G202+F202</f>
        <v>0</v>
      </c>
      <c r="I202" s="60"/>
      <c r="J202" s="123"/>
      <c r="K202" s="147"/>
      <c r="L202" s="60"/>
      <c r="M202" s="60">
        <f>L202+K202</f>
        <v>0</v>
      </c>
      <c r="N202" s="60"/>
      <c r="O202" s="123"/>
      <c r="P202" s="147"/>
      <c r="Q202" s="60"/>
      <c r="R202" s="60">
        <f>Q202+P202</f>
        <v>0</v>
      </c>
      <c r="S202" s="60"/>
      <c r="T202" s="123"/>
      <c r="U202" s="147"/>
      <c r="V202" s="60"/>
      <c r="W202" s="60">
        <f>V202+U202</f>
        <v>0</v>
      </c>
      <c r="X202" s="60"/>
      <c r="Y202" s="123"/>
      <c r="Z202" s="147"/>
      <c r="AA202" s="60"/>
      <c r="AB202" s="60">
        <f t="shared" ref="AB202:AB231" si="289">AA202+Z202</f>
        <v>0</v>
      </c>
      <c r="AC202" s="60"/>
      <c r="AD202" s="123"/>
      <c r="AE202" s="147"/>
      <c r="AF202" s="60"/>
      <c r="AG202" s="60">
        <f t="shared" ref="AG202:AG231" si="290">AE202+AF202</f>
        <v>0</v>
      </c>
      <c r="AH202" s="60"/>
      <c r="AI202" s="123"/>
      <c r="AJ202" s="147"/>
      <c r="AK202" s="60"/>
      <c r="AL202" s="60">
        <f t="shared" ref="AL202:AL231" si="291">AK202+AJ202</f>
        <v>0</v>
      </c>
      <c r="AM202" s="60"/>
      <c r="AN202" s="123"/>
      <c r="AO202" s="147"/>
      <c r="AP202" s="60"/>
      <c r="AQ202" s="60">
        <f t="shared" ref="AQ202:AQ231" si="292">AP202+AO202</f>
        <v>0</v>
      </c>
      <c r="AR202" s="60"/>
      <c r="AS202" s="123"/>
      <c r="AT202" s="147"/>
      <c r="AU202" s="60"/>
      <c r="AV202" s="60">
        <f t="shared" ref="AV202:AV231" si="293">AU202+AT202</f>
        <v>0</v>
      </c>
      <c r="AW202" s="60"/>
      <c r="AX202" s="123"/>
      <c r="AY202" s="147"/>
      <c r="AZ202" s="60"/>
      <c r="BA202" s="60">
        <f t="shared" ref="BA202:BA231" si="294">AZ202+AY202</f>
        <v>0</v>
      </c>
      <c r="BB202" s="60"/>
      <c r="BC202" s="123"/>
      <c r="BD202" s="147"/>
      <c r="BE202" s="60"/>
      <c r="BF202" s="60">
        <f t="shared" ref="BF202:BF231" si="295">BE202+BD202</f>
        <v>0</v>
      </c>
      <c r="BG202" s="60"/>
      <c r="BH202" s="123"/>
      <c r="BI202" s="147"/>
      <c r="BJ202" s="60"/>
      <c r="BK202" s="60">
        <f t="shared" ref="BK202:BK231" si="296">BJ202+BI202</f>
        <v>0</v>
      </c>
      <c r="BL202" s="60"/>
      <c r="BM202" s="123"/>
      <c r="BN202" s="147"/>
      <c r="BO202" s="60"/>
      <c r="BP202" s="60">
        <f t="shared" ref="BP202:BP230" si="297">BO202+BN202</f>
        <v>0</v>
      </c>
      <c r="BQ202" s="60"/>
      <c r="BR202" s="123"/>
      <c r="BS202" s="147"/>
      <c r="BT202" s="60"/>
      <c r="BU202" s="60">
        <f t="shared" ref="BU202:BU231" si="298">BT202+BS202</f>
        <v>0</v>
      </c>
      <c r="BV202" s="60"/>
      <c r="BW202" s="123"/>
      <c r="BX202" s="147"/>
      <c r="BY202" s="60"/>
      <c r="BZ202" s="60">
        <f t="shared" ref="BZ202:BZ230" si="299">BY202+BX202</f>
        <v>0</v>
      </c>
      <c r="CA202" s="60"/>
      <c r="CB202" s="123"/>
      <c r="CC202" s="147"/>
      <c r="CD202" s="60"/>
      <c r="CE202" s="60">
        <f>CD202+CC202</f>
        <v>0</v>
      </c>
      <c r="CF202" s="60"/>
      <c r="CG202" s="123"/>
      <c r="CH202" s="147"/>
      <c r="CI202" s="60"/>
      <c r="CJ202" s="60">
        <f>CI202+CH202</f>
        <v>0</v>
      </c>
      <c r="CK202" s="60"/>
      <c r="CL202" s="60"/>
      <c r="CM202" s="123"/>
      <c r="CN202" s="147"/>
      <c r="CO202" s="60"/>
      <c r="CP202" s="60">
        <f>CO202+CN202</f>
        <v>0</v>
      </c>
      <c r="CQ202" s="123"/>
      <c r="CR202" s="147"/>
      <c r="CS202" s="60"/>
      <c r="CT202" s="60">
        <f>CS202+CR202</f>
        <v>0</v>
      </c>
      <c r="CU202" s="123"/>
      <c r="CV202" s="147"/>
      <c r="CW202" s="60"/>
      <c r="CX202" s="60">
        <f>CW202+CV202</f>
        <v>0</v>
      </c>
      <c r="CY202" s="123"/>
      <c r="CZ202" s="147">
        <v>1</v>
      </c>
      <c r="DA202" s="60"/>
      <c r="DB202" s="60">
        <f>DA202+CZ202</f>
        <v>1</v>
      </c>
      <c r="DC202" s="123"/>
      <c r="DD202" s="147"/>
      <c r="DE202" s="60"/>
      <c r="DF202" s="60">
        <f>DE202+DD202</f>
        <v>0</v>
      </c>
      <c r="DG202" s="123"/>
      <c r="DH202" s="147">
        <v>4</v>
      </c>
      <c r="DI202" s="147">
        <v>4</v>
      </c>
      <c r="DJ202" s="60"/>
      <c r="DK202" s="60">
        <f>DJ202+DH202</f>
        <v>4</v>
      </c>
      <c r="DL202" s="123"/>
      <c r="DM202" s="147">
        <v>8</v>
      </c>
      <c r="DN202" s="147">
        <v>8</v>
      </c>
      <c r="DO202" s="60"/>
      <c r="DP202" s="60">
        <f>DO202+DM202</f>
        <v>8</v>
      </c>
      <c r="DQ202" s="123"/>
      <c r="DR202" s="147"/>
      <c r="DS202" s="60"/>
      <c r="DT202" s="60"/>
      <c r="DU202" s="125"/>
      <c r="DV202" s="154"/>
      <c r="DW202" s="60">
        <f t="shared" ref="DW202:DW231" si="300">DV202+DU202+DT202+DS202+DR202</f>
        <v>0</v>
      </c>
      <c r="DX202" s="123"/>
      <c r="DY202" s="147">
        <v>3</v>
      </c>
      <c r="DZ202" s="60"/>
      <c r="EA202" s="60">
        <f>DZ202+DY202</f>
        <v>3</v>
      </c>
      <c r="EB202" s="123"/>
      <c r="EC202" s="147"/>
      <c r="ED202" s="60"/>
      <c r="EE202" s="60">
        <f>ED202+EC202</f>
        <v>0</v>
      </c>
    </row>
    <row r="203" spans="1:135">
      <c r="A203" s="3"/>
      <c r="B203" s="277"/>
      <c r="C203" s="46" t="s">
        <v>509</v>
      </c>
      <c r="D203" s="80"/>
      <c r="E203" s="123"/>
      <c r="F203" s="147"/>
      <c r="G203" s="60"/>
      <c r="H203" s="60">
        <f t="shared" ref="H203:H225" si="301">G203+F203</f>
        <v>0</v>
      </c>
      <c r="I203" s="60"/>
      <c r="J203" s="123"/>
      <c r="K203" s="147"/>
      <c r="L203" s="60"/>
      <c r="M203" s="60">
        <f t="shared" ref="M203:M225" si="302">L203+K203</f>
        <v>0</v>
      </c>
      <c r="N203" s="60"/>
      <c r="O203" s="123"/>
      <c r="P203" s="147"/>
      <c r="Q203" s="60"/>
      <c r="R203" s="60">
        <f t="shared" ref="R203:R231" si="303">Q203+P203</f>
        <v>0</v>
      </c>
      <c r="S203" s="60"/>
      <c r="T203" s="123"/>
      <c r="U203" s="147"/>
      <c r="V203" s="60"/>
      <c r="W203" s="60">
        <f t="shared" ref="W203:W231" si="304">V203+U203</f>
        <v>0</v>
      </c>
      <c r="X203" s="60"/>
      <c r="Y203" s="123"/>
      <c r="Z203" s="147"/>
      <c r="AA203" s="60"/>
      <c r="AB203" s="60">
        <f t="shared" si="289"/>
        <v>0</v>
      </c>
      <c r="AC203" s="60"/>
      <c r="AD203" s="123"/>
      <c r="AE203" s="147"/>
      <c r="AF203" s="60"/>
      <c r="AG203" s="60">
        <f t="shared" si="290"/>
        <v>0</v>
      </c>
      <c r="AH203" s="60"/>
      <c r="AI203" s="123"/>
      <c r="AJ203" s="147"/>
      <c r="AK203" s="60"/>
      <c r="AL203" s="60">
        <f t="shared" si="291"/>
        <v>0</v>
      </c>
      <c r="AM203" s="60"/>
      <c r="AN203" s="123"/>
      <c r="AO203" s="147"/>
      <c r="AP203" s="60"/>
      <c r="AQ203" s="60">
        <f t="shared" si="292"/>
        <v>0</v>
      </c>
      <c r="AR203" s="60"/>
      <c r="AS203" s="123"/>
      <c r="AT203" s="147"/>
      <c r="AU203" s="60"/>
      <c r="AV203" s="60">
        <f t="shared" si="293"/>
        <v>0</v>
      </c>
      <c r="AW203" s="60"/>
      <c r="AX203" s="123"/>
      <c r="AY203" s="147"/>
      <c r="AZ203" s="60"/>
      <c r="BA203" s="60">
        <f t="shared" si="294"/>
        <v>0</v>
      </c>
      <c r="BB203" s="60"/>
      <c r="BC203" s="123"/>
      <c r="BD203" s="147"/>
      <c r="BE203" s="60"/>
      <c r="BF203" s="60">
        <f t="shared" si="295"/>
        <v>0</v>
      </c>
      <c r="BG203" s="60"/>
      <c r="BH203" s="123"/>
      <c r="BI203" s="147"/>
      <c r="BJ203" s="60"/>
      <c r="BK203" s="60">
        <f t="shared" si="296"/>
        <v>0</v>
      </c>
      <c r="BL203" s="60"/>
      <c r="BM203" s="123"/>
      <c r="BN203" s="147"/>
      <c r="BO203" s="60"/>
      <c r="BP203" s="60">
        <f t="shared" si="297"/>
        <v>0</v>
      </c>
      <c r="BQ203" s="60"/>
      <c r="BR203" s="123"/>
      <c r="BS203" s="147"/>
      <c r="BT203" s="60"/>
      <c r="BU203" s="60">
        <f t="shared" si="298"/>
        <v>0</v>
      </c>
      <c r="BV203" s="60"/>
      <c r="BW203" s="123"/>
      <c r="BX203" s="147"/>
      <c r="BY203" s="60"/>
      <c r="BZ203" s="60">
        <f t="shared" si="299"/>
        <v>0</v>
      </c>
      <c r="CA203" s="60"/>
      <c r="CB203" s="123"/>
      <c r="CC203" s="147"/>
      <c r="CD203" s="60"/>
      <c r="CE203" s="60">
        <f t="shared" ref="CE203:CE231" si="305">CD203+CC203</f>
        <v>0</v>
      </c>
      <c r="CF203" s="60"/>
      <c r="CG203" s="123"/>
      <c r="CH203" s="147"/>
      <c r="CI203" s="60"/>
      <c r="CJ203" s="60">
        <f t="shared" ref="CJ203:CJ231" si="306">CI203+CH203</f>
        <v>0</v>
      </c>
      <c r="CK203" s="60"/>
      <c r="CL203" s="60"/>
      <c r="CM203" s="123"/>
      <c r="CN203" s="147"/>
      <c r="CO203" s="60"/>
      <c r="CP203" s="60">
        <f t="shared" ref="CP203:CP225" si="307">CO203+CN203</f>
        <v>0</v>
      </c>
      <c r="CQ203" s="123"/>
      <c r="CR203" s="147"/>
      <c r="CS203" s="60"/>
      <c r="CT203" s="60">
        <f t="shared" ref="CT203:CT225" si="308">CS203+CR203</f>
        <v>0</v>
      </c>
      <c r="CU203" s="123"/>
      <c r="CV203" s="147"/>
      <c r="CW203" s="60"/>
      <c r="CX203" s="60">
        <f t="shared" ref="CX203:CX225" si="309">CW203+CV203</f>
        <v>0</v>
      </c>
      <c r="CY203" s="123"/>
      <c r="CZ203" s="147">
        <v>1</v>
      </c>
      <c r="DA203" s="60"/>
      <c r="DB203" s="60">
        <f t="shared" ref="DB203:DB225" si="310">DA203+CZ203</f>
        <v>1</v>
      </c>
      <c r="DC203" s="123"/>
      <c r="DD203" s="147"/>
      <c r="DE203" s="60"/>
      <c r="DF203" s="60">
        <f t="shared" ref="DF203:DF225" si="311">DE203+DD203</f>
        <v>0</v>
      </c>
      <c r="DG203" s="123"/>
      <c r="DH203" s="147"/>
      <c r="DI203" s="147"/>
      <c r="DJ203" s="60"/>
      <c r="DK203" s="60">
        <f t="shared" ref="DK203:DK208" si="312">DJ203+DH203</f>
        <v>0</v>
      </c>
      <c r="DL203" s="123"/>
      <c r="DM203" s="147">
        <v>1</v>
      </c>
      <c r="DN203" s="147">
        <v>1</v>
      </c>
      <c r="DO203" s="60"/>
      <c r="DP203" s="60">
        <f t="shared" ref="DP203:DP208" si="313">DO203+DM203</f>
        <v>1</v>
      </c>
      <c r="DQ203" s="123"/>
      <c r="DR203" s="147">
        <v>2</v>
      </c>
      <c r="DS203" s="60"/>
      <c r="DT203" s="60"/>
      <c r="DU203" s="125"/>
      <c r="DV203" s="154"/>
      <c r="DW203" s="60">
        <f t="shared" si="300"/>
        <v>2</v>
      </c>
      <c r="DX203" s="123"/>
      <c r="DY203" s="147">
        <v>2</v>
      </c>
      <c r="DZ203" s="60"/>
      <c r="EA203" s="60">
        <f t="shared" ref="EA203:EA231" si="314">DZ203+DY203</f>
        <v>2</v>
      </c>
      <c r="EB203" s="123"/>
      <c r="EC203" s="147">
        <v>2</v>
      </c>
      <c r="ED203" s="60"/>
      <c r="EE203" s="60">
        <f t="shared" ref="EE203:EE231" si="315">ED203+EC203</f>
        <v>2</v>
      </c>
    </row>
    <row r="204" spans="1:135">
      <c r="A204" s="3"/>
      <c r="B204" s="277"/>
      <c r="C204" s="46" t="s">
        <v>623</v>
      </c>
      <c r="D204" s="80"/>
      <c r="E204" s="123"/>
      <c r="F204" s="147"/>
      <c r="G204" s="60"/>
      <c r="H204" s="60">
        <f t="shared" si="301"/>
        <v>0</v>
      </c>
      <c r="I204" s="60"/>
      <c r="J204" s="123"/>
      <c r="K204" s="147"/>
      <c r="L204" s="60"/>
      <c r="M204" s="60">
        <f t="shared" si="302"/>
        <v>0</v>
      </c>
      <c r="N204" s="60"/>
      <c r="O204" s="123"/>
      <c r="P204" s="147"/>
      <c r="Q204" s="60"/>
      <c r="R204" s="60">
        <f t="shared" si="303"/>
        <v>0</v>
      </c>
      <c r="S204" s="60"/>
      <c r="T204" s="123"/>
      <c r="U204" s="147"/>
      <c r="V204" s="60"/>
      <c r="W204" s="60">
        <f t="shared" si="304"/>
        <v>0</v>
      </c>
      <c r="X204" s="60"/>
      <c r="Y204" s="123"/>
      <c r="Z204" s="147"/>
      <c r="AA204" s="60"/>
      <c r="AB204" s="60">
        <f t="shared" si="289"/>
        <v>0</v>
      </c>
      <c r="AC204" s="60"/>
      <c r="AD204" s="123"/>
      <c r="AE204" s="147"/>
      <c r="AF204" s="60"/>
      <c r="AG204" s="60">
        <f t="shared" si="290"/>
        <v>0</v>
      </c>
      <c r="AH204" s="60"/>
      <c r="AI204" s="123"/>
      <c r="AJ204" s="147"/>
      <c r="AK204" s="60"/>
      <c r="AL204" s="60">
        <f t="shared" si="291"/>
        <v>0</v>
      </c>
      <c r="AM204" s="60"/>
      <c r="AN204" s="123"/>
      <c r="AO204" s="147"/>
      <c r="AP204" s="60"/>
      <c r="AQ204" s="60">
        <f t="shared" si="292"/>
        <v>0</v>
      </c>
      <c r="AR204" s="60"/>
      <c r="AS204" s="123"/>
      <c r="AT204" s="147"/>
      <c r="AU204" s="60"/>
      <c r="AV204" s="60">
        <f t="shared" si="293"/>
        <v>0</v>
      </c>
      <c r="AW204" s="60"/>
      <c r="AX204" s="123"/>
      <c r="AY204" s="147"/>
      <c r="AZ204" s="60"/>
      <c r="BA204" s="60">
        <f t="shared" si="294"/>
        <v>0</v>
      </c>
      <c r="BB204" s="60"/>
      <c r="BC204" s="123"/>
      <c r="BD204" s="147"/>
      <c r="BE204" s="60"/>
      <c r="BF204" s="60">
        <f t="shared" si="295"/>
        <v>0</v>
      </c>
      <c r="BG204" s="60"/>
      <c r="BH204" s="123"/>
      <c r="BI204" s="147"/>
      <c r="BJ204" s="60"/>
      <c r="BK204" s="60">
        <f t="shared" si="296"/>
        <v>0</v>
      </c>
      <c r="BL204" s="60"/>
      <c r="BM204" s="123"/>
      <c r="BN204" s="147"/>
      <c r="BO204" s="60"/>
      <c r="BP204" s="60">
        <f t="shared" si="297"/>
        <v>0</v>
      </c>
      <c r="BQ204" s="60"/>
      <c r="BR204" s="123"/>
      <c r="BS204" s="147"/>
      <c r="BT204" s="60"/>
      <c r="BU204" s="60">
        <f t="shared" si="298"/>
        <v>0</v>
      </c>
      <c r="BV204" s="60"/>
      <c r="BW204" s="123"/>
      <c r="BX204" s="147"/>
      <c r="BY204" s="60"/>
      <c r="BZ204" s="60">
        <f t="shared" si="299"/>
        <v>0</v>
      </c>
      <c r="CA204" s="60"/>
      <c r="CB204" s="123"/>
      <c r="CC204" s="147"/>
      <c r="CD204" s="60"/>
      <c r="CE204" s="60">
        <f t="shared" si="305"/>
        <v>0</v>
      </c>
      <c r="CF204" s="60"/>
      <c r="CG204" s="123"/>
      <c r="CH204" s="147"/>
      <c r="CI204" s="60"/>
      <c r="CJ204" s="60">
        <f t="shared" si="306"/>
        <v>0</v>
      </c>
      <c r="CK204" s="60"/>
      <c r="CL204" s="60"/>
      <c r="CM204" s="123"/>
      <c r="CN204" s="147"/>
      <c r="CO204" s="60"/>
      <c r="CP204" s="60">
        <f t="shared" si="307"/>
        <v>0</v>
      </c>
      <c r="CQ204" s="123"/>
      <c r="CR204" s="147"/>
      <c r="CS204" s="60"/>
      <c r="CT204" s="60">
        <f t="shared" si="308"/>
        <v>0</v>
      </c>
      <c r="CU204" s="123"/>
      <c r="CV204" s="147"/>
      <c r="CW204" s="60"/>
      <c r="CX204" s="60">
        <f t="shared" si="309"/>
        <v>0</v>
      </c>
      <c r="CY204" s="123"/>
      <c r="CZ204" s="147">
        <v>2</v>
      </c>
      <c r="DA204" s="60"/>
      <c r="DB204" s="60">
        <f t="shared" si="310"/>
        <v>2</v>
      </c>
      <c r="DC204" s="123"/>
      <c r="DD204" s="147"/>
      <c r="DE204" s="60"/>
      <c r="DF204" s="60">
        <f t="shared" si="311"/>
        <v>0</v>
      </c>
      <c r="DG204" s="123"/>
      <c r="DH204" s="147">
        <v>14</v>
      </c>
      <c r="DI204" s="147">
        <v>14</v>
      </c>
      <c r="DJ204" s="60"/>
      <c r="DK204" s="60">
        <f t="shared" si="312"/>
        <v>14</v>
      </c>
      <c r="DL204" s="123"/>
      <c r="DM204" s="147"/>
      <c r="DN204" s="147">
        <v>4</v>
      </c>
      <c r="DO204" s="60"/>
      <c r="DP204" s="60">
        <f t="shared" si="313"/>
        <v>0</v>
      </c>
      <c r="DQ204" s="123"/>
      <c r="DR204" s="147">
        <v>1</v>
      </c>
      <c r="DS204" s="60"/>
      <c r="DT204" s="60"/>
      <c r="DU204" s="125"/>
      <c r="DV204" s="154"/>
      <c r="DW204" s="60">
        <f t="shared" si="300"/>
        <v>1</v>
      </c>
      <c r="DX204" s="123"/>
      <c r="DY204" s="147">
        <v>3</v>
      </c>
      <c r="DZ204" s="60"/>
      <c r="EA204" s="60">
        <f t="shared" si="314"/>
        <v>3</v>
      </c>
      <c r="EB204" s="123"/>
      <c r="EC204" s="147">
        <v>1</v>
      </c>
      <c r="ED204" s="60"/>
      <c r="EE204" s="60">
        <f t="shared" si="315"/>
        <v>1</v>
      </c>
    </row>
    <row r="205" spans="1:135">
      <c r="A205" s="3"/>
      <c r="B205" s="277"/>
      <c r="C205" s="46" t="s">
        <v>465</v>
      </c>
      <c r="D205" s="80"/>
      <c r="E205" s="123"/>
      <c r="F205" s="147"/>
      <c r="G205" s="60"/>
      <c r="H205" s="60">
        <f t="shared" si="301"/>
        <v>0</v>
      </c>
      <c r="I205" s="60"/>
      <c r="J205" s="123"/>
      <c r="K205" s="147"/>
      <c r="L205" s="60"/>
      <c r="M205" s="60">
        <f t="shared" si="302"/>
        <v>0</v>
      </c>
      <c r="N205" s="60"/>
      <c r="O205" s="123"/>
      <c r="P205" s="147"/>
      <c r="Q205" s="60"/>
      <c r="R205" s="60">
        <f t="shared" si="303"/>
        <v>0</v>
      </c>
      <c r="S205" s="60"/>
      <c r="T205" s="123"/>
      <c r="U205" s="147"/>
      <c r="V205" s="60"/>
      <c r="W205" s="60">
        <f t="shared" si="304"/>
        <v>0</v>
      </c>
      <c r="X205" s="60"/>
      <c r="Y205" s="123"/>
      <c r="Z205" s="147"/>
      <c r="AA205" s="60"/>
      <c r="AB205" s="60">
        <f t="shared" si="289"/>
        <v>0</v>
      </c>
      <c r="AC205" s="60"/>
      <c r="AD205" s="123"/>
      <c r="AE205" s="147"/>
      <c r="AF205" s="60"/>
      <c r="AG205" s="60">
        <f t="shared" si="290"/>
        <v>0</v>
      </c>
      <c r="AH205" s="60"/>
      <c r="AI205" s="123"/>
      <c r="AJ205" s="147"/>
      <c r="AK205" s="60"/>
      <c r="AL205" s="60">
        <f t="shared" si="291"/>
        <v>0</v>
      </c>
      <c r="AM205" s="60"/>
      <c r="AN205" s="123"/>
      <c r="AO205" s="147"/>
      <c r="AP205" s="60"/>
      <c r="AQ205" s="60">
        <f t="shared" si="292"/>
        <v>0</v>
      </c>
      <c r="AR205" s="60"/>
      <c r="AS205" s="123"/>
      <c r="AT205" s="147"/>
      <c r="AU205" s="60"/>
      <c r="AV205" s="60">
        <f t="shared" si="293"/>
        <v>0</v>
      </c>
      <c r="AW205" s="60"/>
      <c r="AX205" s="123"/>
      <c r="AY205" s="147"/>
      <c r="AZ205" s="60"/>
      <c r="BA205" s="60">
        <f t="shared" si="294"/>
        <v>0</v>
      </c>
      <c r="BB205" s="60"/>
      <c r="BC205" s="123"/>
      <c r="BD205" s="147"/>
      <c r="BE205" s="60"/>
      <c r="BF205" s="60">
        <f t="shared" si="295"/>
        <v>0</v>
      </c>
      <c r="BG205" s="60"/>
      <c r="BH205" s="123"/>
      <c r="BI205" s="147"/>
      <c r="BJ205" s="60"/>
      <c r="BK205" s="60">
        <f t="shared" si="296"/>
        <v>0</v>
      </c>
      <c r="BL205" s="60"/>
      <c r="BM205" s="123"/>
      <c r="BN205" s="147"/>
      <c r="BO205" s="60"/>
      <c r="BP205" s="60">
        <f t="shared" si="297"/>
        <v>0</v>
      </c>
      <c r="BQ205" s="60"/>
      <c r="BR205" s="123"/>
      <c r="BS205" s="147"/>
      <c r="BT205" s="60"/>
      <c r="BU205" s="60">
        <f t="shared" si="298"/>
        <v>0</v>
      </c>
      <c r="BV205" s="60"/>
      <c r="BW205" s="123"/>
      <c r="BX205" s="147"/>
      <c r="BY205" s="60"/>
      <c r="BZ205" s="60">
        <f t="shared" si="299"/>
        <v>0</v>
      </c>
      <c r="CA205" s="60"/>
      <c r="CB205" s="123"/>
      <c r="CC205" s="147"/>
      <c r="CD205" s="60"/>
      <c r="CE205" s="60">
        <f t="shared" si="305"/>
        <v>0</v>
      </c>
      <c r="CF205" s="60"/>
      <c r="CG205" s="123"/>
      <c r="CH205" s="147"/>
      <c r="CI205" s="60"/>
      <c r="CJ205" s="60">
        <f t="shared" si="306"/>
        <v>0</v>
      </c>
      <c r="CK205" s="60"/>
      <c r="CL205" s="60"/>
      <c r="CM205" s="123"/>
      <c r="CN205" s="147"/>
      <c r="CO205" s="60"/>
      <c r="CP205" s="60">
        <f t="shared" si="307"/>
        <v>0</v>
      </c>
      <c r="CQ205" s="123"/>
      <c r="CR205" s="147"/>
      <c r="CS205" s="60"/>
      <c r="CT205" s="60">
        <f t="shared" si="308"/>
        <v>0</v>
      </c>
      <c r="CU205" s="123"/>
      <c r="CV205" s="147"/>
      <c r="CW205" s="60"/>
      <c r="CX205" s="60">
        <f t="shared" si="309"/>
        <v>0</v>
      </c>
      <c r="CY205" s="123"/>
      <c r="CZ205" s="147">
        <v>1</v>
      </c>
      <c r="DA205" s="60"/>
      <c r="DB205" s="60">
        <f t="shared" si="310"/>
        <v>1</v>
      </c>
      <c r="DC205" s="123"/>
      <c r="DD205" s="147"/>
      <c r="DE205" s="60"/>
      <c r="DF205" s="60">
        <f t="shared" si="311"/>
        <v>0</v>
      </c>
      <c r="DG205" s="123"/>
      <c r="DH205" s="147"/>
      <c r="DI205" s="147"/>
      <c r="DJ205" s="60"/>
      <c r="DK205" s="60">
        <f t="shared" si="312"/>
        <v>0</v>
      </c>
      <c r="DL205" s="123"/>
      <c r="DM205" s="147"/>
      <c r="DN205" s="147"/>
      <c r="DO205" s="60"/>
      <c r="DP205" s="60">
        <f t="shared" si="313"/>
        <v>0</v>
      </c>
      <c r="DQ205" s="123"/>
      <c r="DR205" s="147"/>
      <c r="DS205" s="60">
        <v>1</v>
      </c>
      <c r="DT205" s="60"/>
      <c r="DU205" s="125"/>
      <c r="DV205" s="154"/>
      <c r="DW205" s="60">
        <f t="shared" si="300"/>
        <v>1</v>
      </c>
      <c r="DX205" s="123"/>
      <c r="DY205" s="147">
        <v>1</v>
      </c>
      <c r="DZ205" s="60"/>
      <c r="EA205" s="60">
        <f t="shared" si="314"/>
        <v>1</v>
      </c>
      <c r="EB205" s="123"/>
      <c r="EC205" s="147"/>
      <c r="ED205" s="60"/>
      <c r="EE205" s="60">
        <f t="shared" si="315"/>
        <v>0</v>
      </c>
    </row>
    <row r="206" spans="1:135">
      <c r="A206" s="3"/>
      <c r="B206" s="277"/>
      <c r="C206" s="46" t="s">
        <v>468</v>
      </c>
      <c r="D206" s="79"/>
      <c r="E206" s="123"/>
      <c r="F206" s="147"/>
      <c r="G206" s="60"/>
      <c r="H206" s="60">
        <f t="shared" si="301"/>
        <v>0</v>
      </c>
      <c r="I206" s="60"/>
      <c r="J206" s="123"/>
      <c r="K206" s="147"/>
      <c r="L206" s="60"/>
      <c r="M206" s="60">
        <f t="shared" si="302"/>
        <v>0</v>
      </c>
      <c r="N206" s="60"/>
      <c r="O206" s="123"/>
      <c r="P206" s="147"/>
      <c r="Q206" s="60"/>
      <c r="R206" s="60">
        <f t="shared" si="303"/>
        <v>0</v>
      </c>
      <c r="S206" s="60"/>
      <c r="T206" s="123"/>
      <c r="U206" s="147"/>
      <c r="V206" s="60"/>
      <c r="W206" s="60">
        <f t="shared" si="304"/>
        <v>0</v>
      </c>
      <c r="X206" s="60"/>
      <c r="Y206" s="123"/>
      <c r="Z206" s="147"/>
      <c r="AA206" s="60"/>
      <c r="AB206" s="60">
        <f t="shared" si="289"/>
        <v>0</v>
      </c>
      <c r="AC206" s="60"/>
      <c r="AD206" s="123"/>
      <c r="AE206" s="147"/>
      <c r="AF206" s="60"/>
      <c r="AG206" s="60">
        <f t="shared" si="290"/>
        <v>0</v>
      </c>
      <c r="AH206" s="60"/>
      <c r="AI206" s="123"/>
      <c r="AJ206" s="147"/>
      <c r="AK206" s="60"/>
      <c r="AL206" s="60">
        <f t="shared" si="291"/>
        <v>0</v>
      </c>
      <c r="AM206" s="60"/>
      <c r="AN206" s="123"/>
      <c r="AO206" s="147"/>
      <c r="AP206" s="60"/>
      <c r="AQ206" s="60">
        <f t="shared" si="292"/>
        <v>0</v>
      </c>
      <c r="AR206" s="60"/>
      <c r="AS206" s="123"/>
      <c r="AT206" s="147"/>
      <c r="AU206" s="60"/>
      <c r="AV206" s="60">
        <f t="shared" si="293"/>
        <v>0</v>
      </c>
      <c r="AW206" s="60"/>
      <c r="AX206" s="123"/>
      <c r="AY206" s="147"/>
      <c r="AZ206" s="60"/>
      <c r="BA206" s="60">
        <f t="shared" si="294"/>
        <v>0</v>
      </c>
      <c r="BB206" s="60"/>
      <c r="BC206" s="123"/>
      <c r="BD206" s="147"/>
      <c r="BE206" s="60"/>
      <c r="BF206" s="60">
        <f t="shared" si="295"/>
        <v>0</v>
      </c>
      <c r="BG206" s="60"/>
      <c r="BH206" s="123"/>
      <c r="BI206" s="147"/>
      <c r="BJ206" s="60"/>
      <c r="BK206" s="60">
        <f t="shared" si="296"/>
        <v>0</v>
      </c>
      <c r="BL206" s="60"/>
      <c r="BM206" s="123"/>
      <c r="BN206" s="147"/>
      <c r="BO206" s="60"/>
      <c r="BP206" s="60">
        <f t="shared" si="297"/>
        <v>0</v>
      </c>
      <c r="BQ206" s="60"/>
      <c r="BR206" s="123"/>
      <c r="BS206" s="147"/>
      <c r="BT206" s="60"/>
      <c r="BU206" s="60">
        <f t="shared" si="298"/>
        <v>0</v>
      </c>
      <c r="BV206" s="60"/>
      <c r="BW206" s="123"/>
      <c r="BX206" s="147"/>
      <c r="BY206" s="60"/>
      <c r="BZ206" s="60">
        <f t="shared" si="299"/>
        <v>0</v>
      </c>
      <c r="CA206" s="60"/>
      <c r="CB206" s="123"/>
      <c r="CC206" s="147"/>
      <c r="CD206" s="60"/>
      <c r="CE206" s="60">
        <f t="shared" si="305"/>
        <v>0</v>
      </c>
      <c r="CF206" s="60"/>
      <c r="CG206" s="123"/>
      <c r="CH206" s="147"/>
      <c r="CI206" s="60"/>
      <c r="CJ206" s="60">
        <f t="shared" si="306"/>
        <v>0</v>
      </c>
      <c r="CK206" s="60"/>
      <c r="CL206" s="60"/>
      <c r="CM206" s="123"/>
      <c r="CN206" s="147"/>
      <c r="CO206" s="60"/>
      <c r="CP206" s="60">
        <f t="shared" si="307"/>
        <v>0</v>
      </c>
      <c r="CQ206" s="123"/>
      <c r="CR206" s="147"/>
      <c r="CS206" s="60"/>
      <c r="CT206" s="60">
        <f t="shared" si="308"/>
        <v>0</v>
      </c>
      <c r="CU206" s="123"/>
      <c r="CV206" s="147"/>
      <c r="CW206" s="60"/>
      <c r="CX206" s="60">
        <f t="shared" si="309"/>
        <v>0</v>
      </c>
      <c r="CY206" s="123"/>
      <c r="CZ206" s="147"/>
      <c r="DA206" s="60"/>
      <c r="DB206" s="60">
        <f t="shared" si="310"/>
        <v>0</v>
      </c>
      <c r="DC206" s="123"/>
      <c r="DD206" s="147"/>
      <c r="DE206" s="60"/>
      <c r="DF206" s="60">
        <f t="shared" si="311"/>
        <v>0</v>
      </c>
      <c r="DG206" s="123"/>
      <c r="DH206" s="147"/>
      <c r="DI206" s="147"/>
      <c r="DJ206" s="60"/>
      <c r="DK206" s="60">
        <f t="shared" si="312"/>
        <v>0</v>
      </c>
      <c r="DL206" s="123"/>
      <c r="DM206" s="147"/>
      <c r="DN206" s="147"/>
      <c r="DO206" s="60"/>
      <c r="DP206" s="60">
        <f t="shared" si="313"/>
        <v>0</v>
      </c>
      <c r="DQ206" s="123"/>
      <c r="DR206" s="147"/>
      <c r="DS206" s="60"/>
      <c r="DT206" s="60"/>
      <c r="DU206" s="111"/>
      <c r="DV206" s="111"/>
      <c r="DW206" s="60">
        <f t="shared" si="300"/>
        <v>0</v>
      </c>
      <c r="DX206" s="123"/>
      <c r="DY206" s="147"/>
      <c r="DZ206" s="60"/>
      <c r="EA206" s="60">
        <f t="shared" si="314"/>
        <v>0</v>
      </c>
      <c r="EB206" s="123"/>
      <c r="EC206" s="147"/>
      <c r="ED206" s="60"/>
      <c r="EE206" s="60">
        <f t="shared" si="315"/>
        <v>0</v>
      </c>
    </row>
    <row r="207" spans="1:135">
      <c r="A207" s="3"/>
      <c r="B207" s="277"/>
      <c r="C207" s="46" t="s">
        <v>508</v>
      </c>
      <c r="D207" s="79"/>
      <c r="E207" s="123"/>
      <c r="F207" s="147"/>
      <c r="G207" s="60"/>
      <c r="H207" s="60">
        <f t="shared" si="301"/>
        <v>0</v>
      </c>
      <c r="I207" s="60"/>
      <c r="J207" s="123"/>
      <c r="K207" s="147"/>
      <c r="L207" s="60"/>
      <c r="M207" s="60">
        <f t="shared" si="302"/>
        <v>0</v>
      </c>
      <c r="N207" s="60"/>
      <c r="O207" s="123"/>
      <c r="P207" s="147"/>
      <c r="Q207" s="60"/>
      <c r="R207" s="60">
        <f t="shared" si="303"/>
        <v>0</v>
      </c>
      <c r="S207" s="60"/>
      <c r="T207" s="123"/>
      <c r="U207" s="147"/>
      <c r="V207" s="60"/>
      <c r="W207" s="60">
        <f t="shared" si="304"/>
        <v>0</v>
      </c>
      <c r="X207" s="60"/>
      <c r="Y207" s="123"/>
      <c r="Z207" s="147"/>
      <c r="AA207" s="60"/>
      <c r="AB207" s="60">
        <f t="shared" si="289"/>
        <v>0</v>
      </c>
      <c r="AC207" s="60"/>
      <c r="AD207" s="123"/>
      <c r="AE207" s="147"/>
      <c r="AF207" s="60"/>
      <c r="AG207" s="60">
        <f t="shared" si="290"/>
        <v>0</v>
      </c>
      <c r="AH207" s="60"/>
      <c r="AI207" s="123"/>
      <c r="AJ207" s="147"/>
      <c r="AK207" s="60"/>
      <c r="AL207" s="60">
        <f t="shared" si="291"/>
        <v>0</v>
      </c>
      <c r="AM207" s="60"/>
      <c r="AN207" s="123"/>
      <c r="AO207" s="147"/>
      <c r="AP207" s="60"/>
      <c r="AQ207" s="60">
        <f t="shared" si="292"/>
        <v>0</v>
      </c>
      <c r="AR207" s="60"/>
      <c r="AS207" s="123"/>
      <c r="AT207" s="147"/>
      <c r="AU207" s="60"/>
      <c r="AV207" s="60">
        <f t="shared" si="293"/>
        <v>0</v>
      </c>
      <c r="AW207" s="60"/>
      <c r="AX207" s="123"/>
      <c r="AY207" s="147"/>
      <c r="AZ207" s="60"/>
      <c r="BA207" s="60">
        <f t="shared" si="294"/>
        <v>0</v>
      </c>
      <c r="BB207" s="60"/>
      <c r="BC207" s="123"/>
      <c r="BD207" s="147"/>
      <c r="BE207" s="60"/>
      <c r="BF207" s="60">
        <f t="shared" si="295"/>
        <v>0</v>
      </c>
      <c r="BG207" s="60"/>
      <c r="BH207" s="123"/>
      <c r="BI207" s="147"/>
      <c r="BJ207" s="60"/>
      <c r="BK207" s="60">
        <f t="shared" si="296"/>
        <v>0</v>
      </c>
      <c r="BL207" s="60"/>
      <c r="BM207" s="123"/>
      <c r="BN207" s="147"/>
      <c r="BO207" s="60"/>
      <c r="BP207" s="60">
        <f t="shared" si="297"/>
        <v>0</v>
      </c>
      <c r="BQ207" s="60"/>
      <c r="BR207" s="123"/>
      <c r="BS207" s="147"/>
      <c r="BT207" s="60"/>
      <c r="BU207" s="60">
        <f t="shared" si="298"/>
        <v>0</v>
      </c>
      <c r="BV207" s="60"/>
      <c r="BW207" s="123"/>
      <c r="BX207" s="147"/>
      <c r="BY207" s="60"/>
      <c r="BZ207" s="60">
        <f t="shared" si="299"/>
        <v>0</v>
      </c>
      <c r="CA207" s="60"/>
      <c r="CB207" s="123"/>
      <c r="CC207" s="147"/>
      <c r="CD207" s="60"/>
      <c r="CE207" s="60">
        <f t="shared" si="305"/>
        <v>0</v>
      </c>
      <c r="CF207" s="60"/>
      <c r="CG207" s="123"/>
      <c r="CH207" s="147"/>
      <c r="CI207" s="60"/>
      <c r="CJ207" s="60">
        <f t="shared" si="306"/>
        <v>0</v>
      </c>
      <c r="CK207" s="60"/>
      <c r="CL207" s="60"/>
      <c r="CM207" s="123"/>
      <c r="CN207" s="147"/>
      <c r="CO207" s="60"/>
      <c r="CP207" s="60">
        <f t="shared" si="307"/>
        <v>0</v>
      </c>
      <c r="CQ207" s="123"/>
      <c r="CR207" s="147"/>
      <c r="CS207" s="60"/>
      <c r="CT207" s="60">
        <f t="shared" si="308"/>
        <v>0</v>
      </c>
      <c r="CU207" s="123"/>
      <c r="CV207" s="147"/>
      <c r="CW207" s="60"/>
      <c r="CX207" s="60">
        <f t="shared" si="309"/>
        <v>0</v>
      </c>
      <c r="CY207" s="123"/>
      <c r="CZ207" s="147"/>
      <c r="DA207" s="60"/>
      <c r="DB207" s="60">
        <f t="shared" si="310"/>
        <v>0</v>
      </c>
      <c r="DC207" s="123"/>
      <c r="DD207" s="147"/>
      <c r="DE207" s="60"/>
      <c r="DF207" s="60">
        <f t="shared" si="311"/>
        <v>0</v>
      </c>
      <c r="DG207" s="123"/>
      <c r="DH207" s="147"/>
      <c r="DI207" s="147"/>
      <c r="DJ207" s="60"/>
      <c r="DK207" s="60">
        <f t="shared" si="312"/>
        <v>0</v>
      </c>
      <c r="DL207" s="123"/>
      <c r="DM207" s="147">
        <v>1</v>
      </c>
      <c r="DN207" s="147">
        <v>1</v>
      </c>
      <c r="DO207" s="60"/>
      <c r="DP207" s="60">
        <f t="shared" si="313"/>
        <v>1</v>
      </c>
      <c r="DQ207" s="123"/>
      <c r="DR207" s="147"/>
      <c r="DS207" s="60"/>
      <c r="DT207" s="60"/>
      <c r="DU207" s="111"/>
      <c r="DV207" s="111"/>
      <c r="DW207" s="60">
        <f t="shared" si="300"/>
        <v>0</v>
      </c>
      <c r="DX207" s="123"/>
      <c r="DY207" s="147"/>
      <c r="DZ207" s="60"/>
      <c r="EA207" s="60">
        <f t="shared" si="314"/>
        <v>0</v>
      </c>
      <c r="EB207" s="123"/>
      <c r="EC207" s="147"/>
      <c r="ED207" s="60"/>
      <c r="EE207" s="60">
        <f t="shared" si="315"/>
        <v>0</v>
      </c>
    </row>
    <row r="208" spans="1:135">
      <c r="A208" s="3"/>
      <c r="B208" s="277"/>
      <c r="C208" s="46" t="s">
        <v>513</v>
      </c>
      <c r="D208" s="79"/>
      <c r="E208" s="123"/>
      <c r="F208" s="147"/>
      <c r="G208" s="60"/>
      <c r="H208" s="60">
        <f t="shared" si="301"/>
        <v>0</v>
      </c>
      <c r="I208" s="60"/>
      <c r="J208" s="123"/>
      <c r="K208" s="147"/>
      <c r="L208" s="60"/>
      <c r="M208" s="60">
        <f t="shared" si="302"/>
        <v>0</v>
      </c>
      <c r="N208" s="60"/>
      <c r="O208" s="123"/>
      <c r="P208" s="147"/>
      <c r="Q208" s="60"/>
      <c r="R208" s="60">
        <f t="shared" si="303"/>
        <v>0</v>
      </c>
      <c r="S208" s="60"/>
      <c r="T208" s="123"/>
      <c r="U208" s="147"/>
      <c r="V208" s="60"/>
      <c r="W208" s="60">
        <f t="shared" si="304"/>
        <v>0</v>
      </c>
      <c r="X208" s="60"/>
      <c r="Y208" s="123"/>
      <c r="Z208" s="147"/>
      <c r="AA208" s="60"/>
      <c r="AB208" s="60">
        <f t="shared" si="289"/>
        <v>0</v>
      </c>
      <c r="AC208" s="60"/>
      <c r="AD208" s="123"/>
      <c r="AE208" s="147"/>
      <c r="AF208" s="60"/>
      <c r="AG208" s="60">
        <f t="shared" si="290"/>
        <v>0</v>
      </c>
      <c r="AH208" s="60"/>
      <c r="AI208" s="123"/>
      <c r="AJ208" s="147"/>
      <c r="AK208" s="60"/>
      <c r="AL208" s="60">
        <f t="shared" si="291"/>
        <v>0</v>
      </c>
      <c r="AM208" s="60"/>
      <c r="AN208" s="123"/>
      <c r="AO208" s="147"/>
      <c r="AP208" s="60"/>
      <c r="AQ208" s="60">
        <f t="shared" si="292"/>
        <v>0</v>
      </c>
      <c r="AR208" s="60"/>
      <c r="AS208" s="123"/>
      <c r="AT208" s="147"/>
      <c r="AU208" s="60"/>
      <c r="AV208" s="60">
        <f t="shared" si="293"/>
        <v>0</v>
      </c>
      <c r="AW208" s="60"/>
      <c r="AX208" s="123"/>
      <c r="AY208" s="147"/>
      <c r="AZ208" s="60"/>
      <c r="BA208" s="60">
        <f t="shared" si="294"/>
        <v>0</v>
      </c>
      <c r="BB208" s="60"/>
      <c r="BC208" s="123"/>
      <c r="BD208" s="147"/>
      <c r="BE208" s="60"/>
      <c r="BF208" s="60">
        <f t="shared" si="295"/>
        <v>0</v>
      </c>
      <c r="BG208" s="60"/>
      <c r="BH208" s="123"/>
      <c r="BI208" s="147"/>
      <c r="BJ208" s="60"/>
      <c r="BK208" s="60">
        <f t="shared" si="296"/>
        <v>0</v>
      </c>
      <c r="BL208" s="60"/>
      <c r="BM208" s="123"/>
      <c r="BN208" s="147"/>
      <c r="BO208" s="60"/>
      <c r="BP208" s="60">
        <f t="shared" si="297"/>
        <v>0</v>
      </c>
      <c r="BQ208" s="60"/>
      <c r="BR208" s="123"/>
      <c r="BS208" s="147"/>
      <c r="BT208" s="60"/>
      <c r="BU208" s="60">
        <f t="shared" si="298"/>
        <v>0</v>
      </c>
      <c r="BV208" s="60"/>
      <c r="BW208" s="123"/>
      <c r="BX208" s="147"/>
      <c r="BY208" s="60"/>
      <c r="BZ208" s="60">
        <f t="shared" si="299"/>
        <v>0</v>
      </c>
      <c r="CA208" s="60"/>
      <c r="CB208" s="123"/>
      <c r="CC208" s="147"/>
      <c r="CD208" s="60"/>
      <c r="CE208" s="60">
        <f t="shared" si="305"/>
        <v>0</v>
      </c>
      <c r="CF208" s="60"/>
      <c r="CG208" s="123"/>
      <c r="CH208" s="147"/>
      <c r="CI208" s="60"/>
      <c r="CJ208" s="60">
        <f t="shared" si="306"/>
        <v>0</v>
      </c>
      <c r="CK208" s="196"/>
      <c r="CL208" s="60"/>
      <c r="CM208" s="123"/>
      <c r="CN208" s="147"/>
      <c r="CO208" s="60"/>
      <c r="CP208" s="60">
        <f t="shared" si="307"/>
        <v>0</v>
      </c>
      <c r="CQ208" s="123"/>
      <c r="CR208" s="147"/>
      <c r="CS208" s="60"/>
      <c r="CT208" s="60">
        <f t="shared" si="308"/>
        <v>0</v>
      </c>
      <c r="CU208" s="123"/>
      <c r="CV208" s="147"/>
      <c r="CW208" s="60"/>
      <c r="CX208" s="60">
        <f t="shared" si="309"/>
        <v>0</v>
      </c>
      <c r="CY208" s="123"/>
      <c r="CZ208" s="147"/>
      <c r="DA208" s="60"/>
      <c r="DB208" s="60">
        <f t="shared" si="310"/>
        <v>0</v>
      </c>
      <c r="DC208" s="123"/>
      <c r="DD208" s="147"/>
      <c r="DE208" s="60"/>
      <c r="DF208" s="60">
        <f t="shared" si="311"/>
        <v>0</v>
      </c>
      <c r="DG208" s="123"/>
      <c r="DH208" s="147"/>
      <c r="DI208" s="147"/>
      <c r="DJ208" s="60"/>
      <c r="DK208" s="60">
        <f t="shared" si="312"/>
        <v>0</v>
      </c>
      <c r="DL208" s="123"/>
      <c r="DM208" s="147"/>
      <c r="DN208" s="147"/>
      <c r="DO208" s="60"/>
      <c r="DP208" s="60">
        <f t="shared" si="313"/>
        <v>0</v>
      </c>
      <c r="DQ208" s="123"/>
      <c r="DR208" s="147"/>
      <c r="DS208" s="60"/>
      <c r="DT208" s="60"/>
      <c r="DU208" s="111"/>
      <c r="DV208" s="111"/>
      <c r="DW208" s="60">
        <f t="shared" si="300"/>
        <v>0</v>
      </c>
      <c r="DX208" s="123"/>
      <c r="DY208" s="147"/>
      <c r="DZ208" s="60"/>
      <c r="EA208" s="60">
        <f t="shared" si="314"/>
        <v>0</v>
      </c>
      <c r="EB208" s="123"/>
      <c r="EC208" s="147"/>
      <c r="ED208" s="60"/>
      <c r="EE208" s="60">
        <f t="shared" si="315"/>
        <v>0</v>
      </c>
    </row>
    <row r="209" spans="1:135" s="92" customFormat="1">
      <c r="A209" s="3"/>
      <c r="B209" s="277"/>
      <c r="C209" s="46" t="s">
        <v>600</v>
      </c>
      <c r="D209" s="79"/>
      <c r="E209" s="123"/>
      <c r="F209" s="147"/>
      <c r="G209" s="60"/>
      <c r="H209" s="60"/>
      <c r="I209" s="60"/>
      <c r="J209" s="123"/>
      <c r="K209" s="147"/>
      <c r="L209" s="60"/>
      <c r="M209" s="60"/>
      <c r="N209" s="60"/>
      <c r="O209" s="123"/>
      <c r="P209" s="147"/>
      <c r="Q209" s="60"/>
      <c r="R209" s="60">
        <f t="shared" si="303"/>
        <v>0</v>
      </c>
      <c r="S209" s="60"/>
      <c r="T209" s="123"/>
      <c r="U209" s="147"/>
      <c r="V209" s="60"/>
      <c r="W209" s="60">
        <f t="shared" si="304"/>
        <v>0</v>
      </c>
      <c r="X209" s="60"/>
      <c r="Y209" s="123"/>
      <c r="Z209" s="147"/>
      <c r="AA209" s="60"/>
      <c r="AB209" s="60">
        <f t="shared" si="289"/>
        <v>0</v>
      </c>
      <c r="AC209" s="60"/>
      <c r="AD209" s="123"/>
      <c r="AE209" s="147"/>
      <c r="AF209" s="60"/>
      <c r="AG209" s="60">
        <f t="shared" si="290"/>
        <v>0</v>
      </c>
      <c r="AH209" s="60"/>
      <c r="AI209" s="123"/>
      <c r="AJ209" s="147"/>
      <c r="AK209" s="60"/>
      <c r="AL209" s="60">
        <f t="shared" si="291"/>
        <v>0</v>
      </c>
      <c r="AM209" s="60"/>
      <c r="AN209" s="123"/>
      <c r="AO209" s="147"/>
      <c r="AP209" s="60"/>
      <c r="AQ209" s="60">
        <f t="shared" si="292"/>
        <v>0</v>
      </c>
      <c r="AR209" s="60"/>
      <c r="AS209" s="123"/>
      <c r="AT209" s="147"/>
      <c r="AU209" s="60"/>
      <c r="AV209" s="60">
        <f t="shared" si="293"/>
        <v>0</v>
      </c>
      <c r="AW209" s="60"/>
      <c r="AX209" s="123"/>
      <c r="AY209" s="147"/>
      <c r="AZ209" s="60"/>
      <c r="BA209" s="60">
        <f t="shared" si="294"/>
        <v>0</v>
      </c>
      <c r="BB209" s="60"/>
      <c r="BC209" s="123"/>
      <c r="BD209" s="147"/>
      <c r="BE209" s="60"/>
      <c r="BF209" s="60">
        <f t="shared" si="295"/>
        <v>0</v>
      </c>
      <c r="BG209" s="60"/>
      <c r="BH209" s="123"/>
      <c r="BI209" s="147"/>
      <c r="BJ209" s="60"/>
      <c r="BK209" s="60">
        <f t="shared" si="296"/>
        <v>0</v>
      </c>
      <c r="BL209" s="60"/>
      <c r="BM209" s="123"/>
      <c r="BN209" s="147"/>
      <c r="BO209" s="60"/>
      <c r="BP209" s="60">
        <f t="shared" si="297"/>
        <v>0</v>
      </c>
      <c r="BQ209" s="60"/>
      <c r="BR209" s="123"/>
      <c r="BS209" s="147"/>
      <c r="BT209" s="60"/>
      <c r="BU209" s="60">
        <f t="shared" si="298"/>
        <v>0</v>
      </c>
      <c r="BV209" s="60"/>
      <c r="BW209" s="123"/>
      <c r="BX209" s="147"/>
      <c r="BY209" s="60"/>
      <c r="BZ209" s="60">
        <f t="shared" si="299"/>
        <v>0</v>
      </c>
      <c r="CA209" s="60"/>
      <c r="CB209" s="123"/>
      <c r="CC209" s="147"/>
      <c r="CD209" s="60"/>
      <c r="CE209" s="60">
        <f t="shared" si="305"/>
        <v>0</v>
      </c>
      <c r="CF209" s="60"/>
      <c r="CG209" s="123"/>
      <c r="CH209" s="147"/>
      <c r="CI209" s="60"/>
      <c r="CJ209" s="60">
        <f t="shared" si="306"/>
        <v>0</v>
      </c>
      <c r="CK209" s="60"/>
      <c r="CL209" s="60"/>
      <c r="CM209" s="123"/>
      <c r="CN209" s="147"/>
      <c r="CO209" s="60"/>
      <c r="CP209" s="60"/>
      <c r="CQ209" s="123"/>
      <c r="CR209" s="147"/>
      <c r="CS209" s="60"/>
      <c r="CT209" s="60"/>
      <c r="CU209" s="123"/>
      <c r="CV209" s="147"/>
      <c r="CW209" s="60"/>
      <c r="CX209" s="60"/>
      <c r="CY209" s="123"/>
      <c r="CZ209" s="147"/>
      <c r="DA209" s="60"/>
      <c r="DB209" s="60"/>
      <c r="DC209" s="123"/>
      <c r="DD209" s="147"/>
      <c r="DE209" s="60"/>
      <c r="DF209" s="60"/>
      <c r="DG209" s="123"/>
      <c r="DH209" s="147"/>
      <c r="DI209" s="147"/>
      <c r="DJ209" s="60"/>
      <c r="DK209" s="60"/>
      <c r="DL209" s="123"/>
      <c r="DM209" s="147"/>
      <c r="DN209" s="147"/>
      <c r="DO209" s="60"/>
      <c r="DP209" s="60">
        <f>DO209+DM209</f>
        <v>0</v>
      </c>
      <c r="DQ209" s="123"/>
      <c r="DR209" s="147"/>
      <c r="DS209" s="60"/>
      <c r="DT209" s="60"/>
      <c r="DU209" s="111"/>
      <c r="DV209" s="111"/>
      <c r="DW209" s="60">
        <f t="shared" si="300"/>
        <v>0</v>
      </c>
      <c r="DX209" s="123"/>
      <c r="DY209" s="147"/>
      <c r="DZ209" s="60"/>
      <c r="EA209" s="60">
        <f t="shared" si="314"/>
        <v>0</v>
      </c>
      <c r="EB209" s="123"/>
      <c r="EC209" s="147"/>
      <c r="ED209" s="60"/>
      <c r="EE209" s="60">
        <f t="shared" si="315"/>
        <v>0</v>
      </c>
    </row>
    <row r="210" spans="1:135" s="92" customFormat="1">
      <c r="A210" s="3"/>
      <c r="B210" s="278"/>
      <c r="C210" s="46" t="s">
        <v>783</v>
      </c>
      <c r="D210" s="79"/>
      <c r="E210" s="123"/>
      <c r="F210" s="147"/>
      <c r="G210" s="60"/>
      <c r="H210" s="60"/>
      <c r="I210" s="60"/>
      <c r="J210" s="123"/>
      <c r="K210" s="147"/>
      <c r="L210" s="60"/>
      <c r="M210" s="60"/>
      <c r="N210" s="60"/>
      <c r="O210" s="123"/>
      <c r="P210" s="147"/>
      <c r="Q210" s="60"/>
      <c r="R210" s="60"/>
      <c r="S210" s="60"/>
      <c r="T210" s="123"/>
      <c r="U210" s="147"/>
      <c r="V210" s="60"/>
      <c r="W210" s="60"/>
      <c r="X210" s="60"/>
      <c r="Y210" s="123"/>
      <c r="Z210" s="147"/>
      <c r="AA210" s="60"/>
      <c r="AB210" s="60"/>
      <c r="AC210" s="60"/>
      <c r="AD210" s="123"/>
      <c r="AE210" s="147"/>
      <c r="AF210" s="60"/>
      <c r="AG210" s="60"/>
      <c r="AH210" s="60"/>
      <c r="AI210" s="123"/>
      <c r="AJ210" s="147"/>
      <c r="AK210" s="60"/>
      <c r="AL210" s="60"/>
      <c r="AM210" s="60"/>
      <c r="AN210" s="123"/>
      <c r="AO210" s="147"/>
      <c r="AP210" s="60"/>
      <c r="AQ210" s="60"/>
      <c r="AR210" s="60"/>
      <c r="AS210" s="123"/>
      <c r="AT210" s="147"/>
      <c r="AU210" s="60"/>
      <c r="AV210" s="60"/>
      <c r="AW210" s="60"/>
      <c r="AX210" s="123"/>
      <c r="AY210" s="147"/>
      <c r="AZ210" s="60"/>
      <c r="BA210" s="60"/>
      <c r="BB210" s="60"/>
      <c r="BC210" s="123"/>
      <c r="BD210" s="147"/>
      <c r="BE210" s="60"/>
      <c r="BF210" s="60"/>
      <c r="BG210" s="60"/>
      <c r="BH210" s="123"/>
      <c r="BI210" s="147"/>
      <c r="BJ210" s="60"/>
      <c r="BK210" s="60"/>
      <c r="BL210" s="60"/>
      <c r="BM210" s="123"/>
      <c r="BN210" s="147"/>
      <c r="BO210" s="60"/>
      <c r="BP210" s="60"/>
      <c r="BQ210" s="60"/>
      <c r="BR210" s="123"/>
      <c r="BS210" s="147"/>
      <c r="BT210" s="60"/>
      <c r="BU210" s="60"/>
      <c r="BV210" s="60"/>
      <c r="BW210" s="123"/>
      <c r="BX210" s="147"/>
      <c r="BY210" s="60"/>
      <c r="BZ210" s="60"/>
      <c r="CA210" s="60"/>
      <c r="CB210" s="123"/>
      <c r="CC210" s="147"/>
      <c r="CD210" s="60"/>
      <c r="CE210" s="60"/>
      <c r="CF210" s="60"/>
      <c r="CG210" s="123"/>
      <c r="CH210" s="147"/>
      <c r="CI210" s="60"/>
      <c r="CJ210" s="60"/>
      <c r="CK210" s="60"/>
      <c r="CL210" s="60"/>
      <c r="CM210" s="123"/>
      <c r="CN210" s="147"/>
      <c r="CO210" s="60"/>
      <c r="CP210" s="60"/>
      <c r="CQ210" s="123"/>
      <c r="CR210" s="147"/>
      <c r="CS210" s="60"/>
      <c r="CT210" s="60"/>
      <c r="CU210" s="123"/>
      <c r="CV210" s="147"/>
      <c r="CW210" s="60"/>
      <c r="CX210" s="60"/>
      <c r="CY210" s="123"/>
      <c r="CZ210" s="147"/>
      <c r="DA210" s="60"/>
      <c r="DB210" s="60"/>
      <c r="DC210" s="123"/>
      <c r="DD210" s="147"/>
      <c r="DE210" s="60"/>
      <c r="DF210" s="60"/>
      <c r="DG210" s="123"/>
      <c r="DH210" s="147"/>
      <c r="DI210" s="147"/>
      <c r="DJ210" s="60"/>
      <c r="DK210" s="60"/>
      <c r="DL210" s="123"/>
      <c r="DM210" s="147"/>
      <c r="DN210" s="147"/>
      <c r="DO210" s="60"/>
      <c r="DP210" s="60">
        <f>DO210+DM210</f>
        <v>0</v>
      </c>
      <c r="DQ210" s="123"/>
      <c r="DR210" s="147"/>
      <c r="DS210" s="60"/>
      <c r="DT210" s="60"/>
      <c r="DU210" s="111"/>
      <c r="DV210" s="111"/>
      <c r="DW210" s="60"/>
      <c r="DX210" s="123"/>
      <c r="DY210" s="147"/>
      <c r="DZ210" s="60"/>
      <c r="EA210" s="60"/>
      <c r="EB210" s="123"/>
      <c r="EC210" s="147"/>
      <c r="ED210" s="60"/>
      <c r="EE210" s="60"/>
    </row>
    <row r="211" spans="1:135" ht="15" customHeight="1">
      <c r="A211" s="3"/>
      <c r="B211" s="291" t="s">
        <v>584</v>
      </c>
      <c r="C211" s="46" t="s">
        <v>504</v>
      </c>
      <c r="D211" s="3"/>
      <c r="E211" s="123"/>
      <c r="F211" s="147"/>
      <c r="G211" s="60"/>
      <c r="H211" s="60">
        <f t="shared" si="301"/>
        <v>0</v>
      </c>
      <c r="I211" s="60"/>
      <c r="J211" s="123"/>
      <c r="K211" s="147"/>
      <c r="L211" s="60"/>
      <c r="M211" s="60">
        <f t="shared" si="302"/>
        <v>0</v>
      </c>
      <c r="N211" s="60"/>
      <c r="O211" s="123"/>
      <c r="P211" s="147"/>
      <c r="Q211" s="60"/>
      <c r="R211" s="60">
        <f t="shared" si="303"/>
        <v>0</v>
      </c>
      <c r="S211" s="60"/>
      <c r="T211" s="123"/>
      <c r="U211" s="147"/>
      <c r="V211" s="60"/>
      <c r="W211" s="60">
        <f t="shared" si="304"/>
        <v>0</v>
      </c>
      <c r="X211" s="60"/>
      <c r="Y211" s="123"/>
      <c r="Z211" s="147"/>
      <c r="AA211" s="60"/>
      <c r="AB211" s="60">
        <f t="shared" si="289"/>
        <v>0</v>
      </c>
      <c r="AC211" s="60"/>
      <c r="AD211" s="123"/>
      <c r="AE211" s="147"/>
      <c r="AF211" s="60"/>
      <c r="AG211" s="60">
        <f t="shared" si="290"/>
        <v>0</v>
      </c>
      <c r="AH211" s="60"/>
      <c r="AI211" s="123"/>
      <c r="AJ211" s="147"/>
      <c r="AK211" s="60"/>
      <c r="AL211" s="60">
        <f t="shared" si="291"/>
        <v>0</v>
      </c>
      <c r="AM211" s="60"/>
      <c r="AN211" s="123"/>
      <c r="AO211" s="147"/>
      <c r="AP211" s="60"/>
      <c r="AQ211" s="60">
        <f t="shared" si="292"/>
        <v>0</v>
      </c>
      <c r="AR211" s="60"/>
      <c r="AS211" s="123"/>
      <c r="AT211" s="147"/>
      <c r="AU211" s="60"/>
      <c r="AV211" s="60">
        <f t="shared" si="293"/>
        <v>0</v>
      </c>
      <c r="AW211" s="60"/>
      <c r="AX211" s="123"/>
      <c r="AY211" s="147"/>
      <c r="AZ211" s="60"/>
      <c r="BA211" s="60">
        <f t="shared" si="294"/>
        <v>0</v>
      </c>
      <c r="BB211" s="60"/>
      <c r="BC211" s="123"/>
      <c r="BD211" s="147"/>
      <c r="BE211" s="60"/>
      <c r="BF211" s="60">
        <f t="shared" si="295"/>
        <v>0</v>
      </c>
      <c r="BG211" s="60"/>
      <c r="BH211" s="123"/>
      <c r="BI211" s="147"/>
      <c r="BJ211" s="60"/>
      <c r="BK211" s="60">
        <f t="shared" si="296"/>
        <v>0</v>
      </c>
      <c r="BL211" s="60"/>
      <c r="BM211" s="123"/>
      <c r="BN211" s="147"/>
      <c r="BO211" s="60"/>
      <c r="BP211" s="60">
        <f t="shared" si="297"/>
        <v>0</v>
      </c>
      <c r="BQ211" s="60"/>
      <c r="BR211" s="123"/>
      <c r="BS211" s="147"/>
      <c r="BT211" s="60"/>
      <c r="BU211" s="60">
        <f t="shared" si="298"/>
        <v>0</v>
      </c>
      <c r="BV211" s="60"/>
      <c r="BW211" s="123"/>
      <c r="BX211" s="147"/>
      <c r="BY211" s="60"/>
      <c r="BZ211" s="60">
        <f t="shared" si="299"/>
        <v>0</v>
      </c>
      <c r="CA211" s="60"/>
      <c r="CB211" s="123"/>
      <c r="CC211" s="147"/>
      <c r="CD211" s="60"/>
      <c r="CE211" s="60">
        <f t="shared" si="305"/>
        <v>0</v>
      </c>
      <c r="CF211" s="60"/>
      <c r="CG211" s="123"/>
      <c r="CH211" s="147"/>
      <c r="CI211" s="60"/>
      <c r="CJ211" s="60">
        <f t="shared" si="306"/>
        <v>0</v>
      </c>
      <c r="CK211" s="60"/>
      <c r="CL211" s="60"/>
      <c r="CM211" s="123"/>
      <c r="CN211" s="147"/>
      <c r="CO211" s="60"/>
      <c r="CP211" s="60">
        <f t="shared" si="307"/>
        <v>0</v>
      </c>
      <c r="CQ211" s="123"/>
      <c r="CR211" s="147"/>
      <c r="CS211" s="60"/>
      <c r="CT211" s="60">
        <f t="shared" si="308"/>
        <v>0</v>
      </c>
      <c r="CU211" s="123"/>
      <c r="CV211" s="147"/>
      <c r="CW211" s="60"/>
      <c r="CX211" s="60">
        <f t="shared" si="309"/>
        <v>0</v>
      </c>
      <c r="CY211" s="123"/>
      <c r="CZ211" s="147">
        <v>6</v>
      </c>
      <c r="DA211" s="60"/>
      <c r="DB211" s="60">
        <f t="shared" si="310"/>
        <v>6</v>
      </c>
      <c r="DC211" s="123"/>
      <c r="DD211" s="147"/>
      <c r="DE211" s="60"/>
      <c r="DF211" s="60">
        <f t="shared" si="311"/>
        <v>0</v>
      </c>
      <c r="DG211" s="123"/>
      <c r="DH211" s="147">
        <v>11</v>
      </c>
      <c r="DI211" s="147">
        <v>11</v>
      </c>
      <c r="DJ211" s="60"/>
      <c r="DK211" s="60">
        <f>DJ211+DH211</f>
        <v>11</v>
      </c>
      <c r="DL211" s="123"/>
      <c r="DM211" s="147">
        <v>5</v>
      </c>
      <c r="DN211" s="147">
        <v>5</v>
      </c>
      <c r="DO211" s="60"/>
      <c r="DP211" s="60">
        <f>DO211+DM211</f>
        <v>5</v>
      </c>
      <c r="DQ211" s="123"/>
      <c r="DR211" s="147">
        <v>1</v>
      </c>
      <c r="DS211" s="60"/>
      <c r="DT211" s="60"/>
      <c r="DU211" s="111"/>
      <c r="DV211" s="111"/>
      <c r="DW211" s="60">
        <f t="shared" si="300"/>
        <v>1</v>
      </c>
      <c r="DX211" s="123"/>
      <c r="DY211" s="147">
        <v>5</v>
      </c>
      <c r="DZ211" s="60"/>
      <c r="EA211" s="60">
        <f t="shared" si="314"/>
        <v>5</v>
      </c>
      <c r="EB211" s="123"/>
      <c r="EC211" s="147">
        <v>1</v>
      </c>
      <c r="ED211" s="60"/>
      <c r="EE211" s="60">
        <f t="shared" si="315"/>
        <v>1</v>
      </c>
    </row>
    <row r="212" spans="1:135">
      <c r="A212" s="3"/>
      <c r="B212" s="291"/>
      <c r="C212" s="46" t="s">
        <v>506</v>
      </c>
      <c r="D212" s="3"/>
      <c r="E212" s="123"/>
      <c r="F212" s="147"/>
      <c r="G212" s="60"/>
      <c r="H212" s="60">
        <f t="shared" si="301"/>
        <v>0</v>
      </c>
      <c r="I212" s="60"/>
      <c r="J212" s="123"/>
      <c r="K212" s="147"/>
      <c r="L212" s="60"/>
      <c r="M212" s="60">
        <f t="shared" si="302"/>
        <v>0</v>
      </c>
      <c r="N212" s="60"/>
      <c r="O212" s="123"/>
      <c r="P212" s="147"/>
      <c r="Q212" s="60"/>
      <c r="R212" s="60">
        <f t="shared" si="303"/>
        <v>0</v>
      </c>
      <c r="S212" s="60"/>
      <c r="T212" s="123"/>
      <c r="U212" s="147"/>
      <c r="V212" s="60"/>
      <c r="W212" s="60">
        <f t="shared" si="304"/>
        <v>0</v>
      </c>
      <c r="X212" s="60"/>
      <c r="Y212" s="123"/>
      <c r="Z212" s="147"/>
      <c r="AA212" s="60"/>
      <c r="AB212" s="60">
        <f t="shared" si="289"/>
        <v>0</v>
      </c>
      <c r="AC212" s="60"/>
      <c r="AD212" s="123"/>
      <c r="AE212" s="147"/>
      <c r="AF212" s="60"/>
      <c r="AG212" s="60">
        <f t="shared" si="290"/>
        <v>0</v>
      </c>
      <c r="AH212" s="60"/>
      <c r="AI212" s="123"/>
      <c r="AJ212" s="147"/>
      <c r="AK212" s="60"/>
      <c r="AL212" s="60">
        <f t="shared" si="291"/>
        <v>0</v>
      </c>
      <c r="AM212" s="60"/>
      <c r="AN212" s="123"/>
      <c r="AO212" s="147"/>
      <c r="AP212" s="60"/>
      <c r="AQ212" s="60">
        <f t="shared" si="292"/>
        <v>0</v>
      </c>
      <c r="AR212" s="60"/>
      <c r="AS212" s="123"/>
      <c r="AT212" s="147"/>
      <c r="AU212" s="60"/>
      <c r="AV212" s="60">
        <f t="shared" si="293"/>
        <v>0</v>
      </c>
      <c r="AW212" s="60"/>
      <c r="AX212" s="123"/>
      <c r="AY212" s="147"/>
      <c r="AZ212" s="60"/>
      <c r="BA212" s="60">
        <f t="shared" si="294"/>
        <v>0</v>
      </c>
      <c r="BB212" s="60"/>
      <c r="BC212" s="123"/>
      <c r="BD212" s="147"/>
      <c r="BE212" s="60"/>
      <c r="BF212" s="60">
        <f t="shared" si="295"/>
        <v>0</v>
      </c>
      <c r="BG212" s="60"/>
      <c r="BH212" s="123"/>
      <c r="BI212" s="147"/>
      <c r="BJ212" s="60"/>
      <c r="BK212" s="60">
        <f t="shared" si="296"/>
        <v>0</v>
      </c>
      <c r="BL212" s="60"/>
      <c r="BM212" s="123"/>
      <c r="BN212" s="147"/>
      <c r="BO212" s="60"/>
      <c r="BP212" s="60">
        <f t="shared" si="297"/>
        <v>0</v>
      </c>
      <c r="BQ212" s="60"/>
      <c r="BR212" s="123"/>
      <c r="BS212" s="147"/>
      <c r="BT212" s="60"/>
      <c r="BU212" s="60">
        <f t="shared" si="298"/>
        <v>0</v>
      </c>
      <c r="BV212" s="60"/>
      <c r="BW212" s="123"/>
      <c r="BX212" s="147"/>
      <c r="BY212" s="60"/>
      <c r="BZ212" s="60">
        <f t="shared" si="299"/>
        <v>0</v>
      </c>
      <c r="CA212" s="60"/>
      <c r="CB212" s="123"/>
      <c r="CC212" s="147"/>
      <c r="CD212" s="60"/>
      <c r="CE212" s="60">
        <f t="shared" si="305"/>
        <v>0</v>
      </c>
      <c r="CF212" s="60"/>
      <c r="CG212" s="123"/>
      <c r="CH212" s="147"/>
      <c r="CI212" s="60"/>
      <c r="CJ212" s="60">
        <f t="shared" si="306"/>
        <v>0</v>
      </c>
      <c r="CK212" s="60"/>
      <c r="CL212" s="60"/>
      <c r="CM212" s="123"/>
      <c r="CN212" s="147"/>
      <c r="CO212" s="60"/>
      <c r="CP212" s="60">
        <f t="shared" si="307"/>
        <v>0</v>
      </c>
      <c r="CQ212" s="123"/>
      <c r="CR212" s="147"/>
      <c r="CS212" s="60"/>
      <c r="CT212" s="60">
        <f t="shared" si="308"/>
        <v>0</v>
      </c>
      <c r="CU212" s="123"/>
      <c r="CV212" s="147"/>
      <c r="CW212" s="60"/>
      <c r="CX212" s="60">
        <f t="shared" si="309"/>
        <v>0</v>
      </c>
      <c r="CY212" s="123"/>
      <c r="CZ212" s="147"/>
      <c r="DA212" s="60"/>
      <c r="DB212" s="60">
        <f t="shared" si="310"/>
        <v>0</v>
      </c>
      <c r="DC212" s="123"/>
      <c r="DD212" s="147"/>
      <c r="DE212" s="60"/>
      <c r="DF212" s="60">
        <f t="shared" si="311"/>
        <v>0</v>
      </c>
      <c r="DG212" s="123"/>
      <c r="DH212" s="147"/>
      <c r="DI212" s="147"/>
      <c r="DJ212" s="60"/>
      <c r="DK212" s="60">
        <f>DJ212+DH212</f>
        <v>0</v>
      </c>
      <c r="DL212" s="123"/>
      <c r="DM212" s="147"/>
      <c r="DN212" s="147"/>
      <c r="DO212" s="60"/>
      <c r="DP212" s="60">
        <f t="shared" ref="DP212:DP224" si="316">DO212+DM212</f>
        <v>0</v>
      </c>
      <c r="DQ212" s="123"/>
      <c r="DR212" s="147"/>
      <c r="DS212" s="60"/>
      <c r="DT212" s="60"/>
      <c r="DU212" s="111"/>
      <c r="DV212" s="111"/>
      <c r="DW212" s="60">
        <f t="shared" si="300"/>
        <v>0</v>
      </c>
      <c r="DX212" s="123"/>
      <c r="DY212" s="147"/>
      <c r="DZ212" s="60"/>
      <c r="EA212" s="60">
        <f t="shared" si="314"/>
        <v>0</v>
      </c>
      <c r="EB212" s="123"/>
      <c r="EC212" s="147"/>
      <c r="ED212" s="60"/>
      <c r="EE212" s="60">
        <f t="shared" si="315"/>
        <v>0</v>
      </c>
    </row>
    <row r="213" spans="1:135">
      <c r="A213" s="3"/>
      <c r="B213" s="291"/>
      <c r="C213" s="46" t="s">
        <v>510</v>
      </c>
      <c r="D213" s="3"/>
      <c r="E213" s="123"/>
      <c r="F213" s="147"/>
      <c r="G213" s="60"/>
      <c r="H213" s="60">
        <f t="shared" si="301"/>
        <v>0</v>
      </c>
      <c r="I213" s="60"/>
      <c r="J213" s="123"/>
      <c r="K213" s="147"/>
      <c r="L213" s="60"/>
      <c r="M213" s="60">
        <f t="shared" si="302"/>
        <v>0</v>
      </c>
      <c r="N213" s="60"/>
      <c r="O213" s="123"/>
      <c r="P213" s="147"/>
      <c r="Q213" s="60"/>
      <c r="R213" s="60">
        <f t="shared" si="303"/>
        <v>0</v>
      </c>
      <c r="S213" s="60"/>
      <c r="T213" s="123"/>
      <c r="U213" s="147"/>
      <c r="V213" s="60"/>
      <c r="W213" s="60">
        <f t="shared" si="304"/>
        <v>0</v>
      </c>
      <c r="X213" s="60"/>
      <c r="Y213" s="123"/>
      <c r="Z213" s="147"/>
      <c r="AA213" s="60"/>
      <c r="AB213" s="60">
        <f t="shared" si="289"/>
        <v>0</v>
      </c>
      <c r="AC213" s="60"/>
      <c r="AD213" s="123"/>
      <c r="AE213" s="147"/>
      <c r="AF213" s="60"/>
      <c r="AG213" s="60">
        <f t="shared" si="290"/>
        <v>0</v>
      </c>
      <c r="AH213" s="60"/>
      <c r="AI213" s="123"/>
      <c r="AJ213" s="147"/>
      <c r="AK213" s="60"/>
      <c r="AL213" s="60">
        <f t="shared" si="291"/>
        <v>0</v>
      </c>
      <c r="AM213" s="60"/>
      <c r="AN213" s="123"/>
      <c r="AO213" s="147"/>
      <c r="AP213" s="60"/>
      <c r="AQ213" s="60">
        <f t="shared" si="292"/>
        <v>0</v>
      </c>
      <c r="AR213" s="60"/>
      <c r="AS213" s="123"/>
      <c r="AT213" s="147"/>
      <c r="AU213" s="60"/>
      <c r="AV213" s="60">
        <f t="shared" si="293"/>
        <v>0</v>
      </c>
      <c r="AW213" s="60"/>
      <c r="AX213" s="123"/>
      <c r="AY213" s="147"/>
      <c r="AZ213" s="60"/>
      <c r="BA213" s="60">
        <f t="shared" si="294"/>
        <v>0</v>
      </c>
      <c r="BB213" s="60"/>
      <c r="BC213" s="123"/>
      <c r="BD213" s="147"/>
      <c r="BE213" s="60"/>
      <c r="BF213" s="60">
        <f t="shared" si="295"/>
        <v>0</v>
      </c>
      <c r="BG213" s="60"/>
      <c r="BH213" s="123"/>
      <c r="BI213" s="147"/>
      <c r="BJ213" s="60"/>
      <c r="BK213" s="60">
        <f t="shared" si="296"/>
        <v>0</v>
      </c>
      <c r="BL213" s="60"/>
      <c r="BM213" s="123"/>
      <c r="BN213" s="147"/>
      <c r="BO213" s="60"/>
      <c r="BP213" s="60">
        <f t="shared" si="297"/>
        <v>0</v>
      </c>
      <c r="BQ213" s="60"/>
      <c r="BR213" s="123"/>
      <c r="BS213" s="147"/>
      <c r="BT213" s="60"/>
      <c r="BU213" s="60">
        <f t="shared" si="298"/>
        <v>0</v>
      </c>
      <c r="BV213" s="60"/>
      <c r="BW213" s="123"/>
      <c r="BX213" s="147"/>
      <c r="BY213" s="60"/>
      <c r="BZ213" s="60">
        <f t="shared" si="299"/>
        <v>0</v>
      </c>
      <c r="CA213" s="60"/>
      <c r="CB213" s="123"/>
      <c r="CC213" s="147"/>
      <c r="CD213" s="60"/>
      <c r="CE213" s="60">
        <f t="shared" si="305"/>
        <v>0</v>
      </c>
      <c r="CF213" s="60"/>
      <c r="CG213" s="123"/>
      <c r="CH213" s="147"/>
      <c r="CI213" s="60"/>
      <c r="CJ213" s="60">
        <f t="shared" si="306"/>
        <v>0</v>
      </c>
      <c r="CK213" s="60"/>
      <c r="CL213" s="60"/>
      <c r="CM213" s="123"/>
      <c r="CN213" s="147"/>
      <c r="CO213" s="60"/>
      <c r="CP213" s="60">
        <f t="shared" si="307"/>
        <v>0</v>
      </c>
      <c r="CQ213" s="123"/>
      <c r="CR213" s="147"/>
      <c r="CS213" s="60"/>
      <c r="CT213" s="60">
        <f t="shared" si="308"/>
        <v>0</v>
      </c>
      <c r="CU213" s="123"/>
      <c r="CV213" s="147"/>
      <c r="CW213" s="60"/>
      <c r="CX213" s="60">
        <f t="shared" si="309"/>
        <v>0</v>
      </c>
      <c r="CY213" s="123"/>
      <c r="CZ213" s="147"/>
      <c r="DA213" s="60"/>
      <c r="DB213" s="60">
        <f t="shared" si="310"/>
        <v>0</v>
      </c>
      <c r="DC213" s="123"/>
      <c r="DD213" s="147"/>
      <c r="DE213" s="60"/>
      <c r="DF213" s="60">
        <f t="shared" si="311"/>
        <v>0</v>
      </c>
      <c r="DG213" s="123"/>
      <c r="DH213" s="147"/>
      <c r="DI213" s="147"/>
      <c r="DJ213" s="60"/>
      <c r="DK213" s="60">
        <f>DJ213+DH213</f>
        <v>0</v>
      </c>
      <c r="DL213" s="123"/>
      <c r="DM213" s="147">
        <v>2</v>
      </c>
      <c r="DN213" s="147">
        <v>2</v>
      </c>
      <c r="DO213" s="60"/>
      <c r="DP213" s="60">
        <f t="shared" si="316"/>
        <v>2</v>
      </c>
      <c r="DQ213" s="123"/>
      <c r="DR213" s="147">
        <v>3</v>
      </c>
      <c r="DS213" s="60"/>
      <c r="DT213" s="60"/>
      <c r="DU213" s="111"/>
      <c r="DV213" s="111">
        <v>1</v>
      </c>
      <c r="DW213" s="60">
        <f t="shared" si="300"/>
        <v>4</v>
      </c>
      <c r="DX213" s="123"/>
      <c r="DY213" s="147">
        <v>1</v>
      </c>
      <c r="DZ213" s="60"/>
      <c r="EA213" s="60">
        <f t="shared" si="314"/>
        <v>1</v>
      </c>
      <c r="EB213" s="123"/>
      <c r="EC213" s="147">
        <v>1</v>
      </c>
      <c r="ED213" s="60"/>
      <c r="EE213" s="60">
        <f t="shared" si="315"/>
        <v>1</v>
      </c>
    </row>
    <row r="214" spans="1:135">
      <c r="A214" s="3"/>
      <c r="B214" s="291"/>
      <c r="C214" s="46" t="s">
        <v>505</v>
      </c>
      <c r="D214" s="3"/>
      <c r="E214" s="123"/>
      <c r="F214" s="147"/>
      <c r="G214" s="60"/>
      <c r="H214" s="60">
        <f t="shared" si="301"/>
        <v>0</v>
      </c>
      <c r="I214" s="60"/>
      <c r="J214" s="123"/>
      <c r="K214" s="147"/>
      <c r="L214" s="60"/>
      <c r="M214" s="60">
        <f t="shared" si="302"/>
        <v>0</v>
      </c>
      <c r="N214" s="60"/>
      <c r="O214" s="123"/>
      <c r="P214" s="147"/>
      <c r="Q214" s="60"/>
      <c r="R214" s="60">
        <f t="shared" si="303"/>
        <v>0</v>
      </c>
      <c r="S214" s="60"/>
      <c r="T214" s="123"/>
      <c r="U214" s="147"/>
      <c r="V214" s="60"/>
      <c r="W214" s="60">
        <f t="shared" si="304"/>
        <v>0</v>
      </c>
      <c r="X214" s="60"/>
      <c r="Y214" s="123"/>
      <c r="Z214" s="147"/>
      <c r="AA214" s="60"/>
      <c r="AB214" s="60">
        <f t="shared" si="289"/>
        <v>0</v>
      </c>
      <c r="AC214" s="60"/>
      <c r="AD214" s="123"/>
      <c r="AE214" s="147"/>
      <c r="AF214" s="60"/>
      <c r="AG214" s="60">
        <f t="shared" si="290"/>
        <v>0</v>
      </c>
      <c r="AH214" s="60"/>
      <c r="AI214" s="123"/>
      <c r="AJ214" s="147"/>
      <c r="AK214" s="60"/>
      <c r="AL214" s="60">
        <f t="shared" si="291"/>
        <v>0</v>
      </c>
      <c r="AM214" s="60"/>
      <c r="AN214" s="123"/>
      <c r="AO214" s="147"/>
      <c r="AP214" s="60"/>
      <c r="AQ214" s="60">
        <f t="shared" si="292"/>
        <v>0</v>
      </c>
      <c r="AR214" s="60"/>
      <c r="AS214" s="123"/>
      <c r="AT214" s="147"/>
      <c r="AU214" s="60"/>
      <c r="AV214" s="60">
        <f t="shared" si="293"/>
        <v>0</v>
      </c>
      <c r="AW214" s="60"/>
      <c r="AX214" s="123"/>
      <c r="AY214" s="147"/>
      <c r="AZ214" s="60"/>
      <c r="BA214" s="60">
        <f t="shared" si="294"/>
        <v>0</v>
      </c>
      <c r="BB214" s="60"/>
      <c r="BC214" s="123"/>
      <c r="BD214" s="147"/>
      <c r="BE214" s="60"/>
      <c r="BF214" s="60">
        <f t="shared" si="295"/>
        <v>0</v>
      </c>
      <c r="BG214" s="60"/>
      <c r="BH214" s="123"/>
      <c r="BI214" s="147"/>
      <c r="BJ214" s="60"/>
      <c r="BK214" s="60">
        <f t="shared" si="296"/>
        <v>0</v>
      </c>
      <c r="BL214" s="60"/>
      <c r="BM214" s="123"/>
      <c r="BN214" s="147"/>
      <c r="BO214" s="60"/>
      <c r="BP214" s="60">
        <f t="shared" si="297"/>
        <v>0</v>
      </c>
      <c r="BQ214" s="60"/>
      <c r="BR214" s="123"/>
      <c r="BS214" s="147"/>
      <c r="BT214" s="60"/>
      <c r="BU214" s="60">
        <f t="shared" si="298"/>
        <v>0</v>
      </c>
      <c r="BV214" s="60"/>
      <c r="BW214" s="123"/>
      <c r="BX214" s="147"/>
      <c r="BY214" s="60"/>
      <c r="BZ214" s="60">
        <f t="shared" si="299"/>
        <v>0</v>
      </c>
      <c r="CA214" s="60"/>
      <c r="CB214" s="123"/>
      <c r="CC214" s="147"/>
      <c r="CD214" s="60"/>
      <c r="CE214" s="60">
        <f t="shared" si="305"/>
        <v>0</v>
      </c>
      <c r="CF214" s="60"/>
      <c r="CG214" s="123"/>
      <c r="CH214" s="147"/>
      <c r="CI214" s="60"/>
      <c r="CJ214" s="60">
        <f t="shared" si="306"/>
        <v>0</v>
      </c>
      <c r="CK214" s="60"/>
      <c r="CL214" s="60"/>
      <c r="CM214" s="123"/>
      <c r="CN214" s="147"/>
      <c r="CO214" s="60"/>
      <c r="CP214" s="60">
        <f t="shared" si="307"/>
        <v>0</v>
      </c>
      <c r="CQ214" s="123"/>
      <c r="CR214" s="147"/>
      <c r="CS214" s="60"/>
      <c r="CT214" s="60">
        <f t="shared" si="308"/>
        <v>0</v>
      </c>
      <c r="CU214" s="123"/>
      <c r="CV214" s="147"/>
      <c r="CW214" s="60"/>
      <c r="CX214" s="60">
        <f t="shared" si="309"/>
        <v>0</v>
      </c>
      <c r="CY214" s="123"/>
      <c r="CZ214" s="147"/>
      <c r="DA214" s="60"/>
      <c r="DB214" s="60">
        <f t="shared" si="310"/>
        <v>0</v>
      </c>
      <c r="DC214" s="123"/>
      <c r="DD214" s="147"/>
      <c r="DE214" s="60"/>
      <c r="DF214" s="60">
        <f t="shared" si="311"/>
        <v>0</v>
      </c>
      <c r="DG214" s="123"/>
      <c r="DH214" s="147"/>
      <c r="DI214" s="147"/>
      <c r="DJ214" s="60"/>
      <c r="DK214" s="60">
        <f>DJ214+DH214</f>
        <v>0</v>
      </c>
      <c r="DL214" s="123"/>
      <c r="DM214" s="147"/>
      <c r="DN214" s="147"/>
      <c r="DO214" s="60"/>
      <c r="DP214" s="60">
        <f t="shared" si="316"/>
        <v>0</v>
      </c>
      <c r="DQ214" s="123"/>
      <c r="DR214" s="147"/>
      <c r="DS214" s="60"/>
      <c r="DT214" s="60"/>
      <c r="DU214" s="111"/>
      <c r="DV214" s="111"/>
      <c r="DW214" s="60">
        <f t="shared" si="300"/>
        <v>0</v>
      </c>
      <c r="DX214" s="123"/>
      <c r="DY214" s="147"/>
      <c r="DZ214" s="60"/>
      <c r="EA214" s="60">
        <f t="shared" si="314"/>
        <v>0</v>
      </c>
      <c r="EB214" s="123"/>
      <c r="EC214" s="147"/>
      <c r="ED214" s="60"/>
      <c r="EE214" s="60">
        <f t="shared" si="315"/>
        <v>0</v>
      </c>
    </row>
    <row r="215" spans="1:135" s="92" customFormat="1">
      <c r="A215" s="3"/>
      <c r="B215" s="291"/>
      <c r="C215" s="46" t="s">
        <v>624</v>
      </c>
      <c r="D215" s="3"/>
      <c r="E215" s="123"/>
      <c r="F215" s="147"/>
      <c r="G215" s="60"/>
      <c r="H215" s="60"/>
      <c r="I215" s="60"/>
      <c r="J215" s="123"/>
      <c r="K215" s="147"/>
      <c r="L215" s="60"/>
      <c r="M215" s="60"/>
      <c r="N215" s="60"/>
      <c r="O215" s="123"/>
      <c r="P215" s="147"/>
      <c r="Q215" s="60"/>
      <c r="R215" s="60">
        <f t="shared" si="303"/>
        <v>0</v>
      </c>
      <c r="S215" s="60"/>
      <c r="T215" s="123"/>
      <c r="U215" s="147"/>
      <c r="V215" s="60"/>
      <c r="W215" s="60">
        <f t="shared" si="304"/>
        <v>0</v>
      </c>
      <c r="X215" s="60"/>
      <c r="Y215" s="123"/>
      <c r="Z215" s="147"/>
      <c r="AA215" s="60"/>
      <c r="AB215" s="60">
        <f t="shared" si="289"/>
        <v>0</v>
      </c>
      <c r="AC215" s="60"/>
      <c r="AD215" s="123"/>
      <c r="AE215" s="147"/>
      <c r="AF215" s="60"/>
      <c r="AG215" s="60">
        <f t="shared" si="290"/>
        <v>0</v>
      </c>
      <c r="AH215" s="60"/>
      <c r="AI215" s="123"/>
      <c r="AJ215" s="147"/>
      <c r="AK215" s="60"/>
      <c r="AL215" s="60">
        <f t="shared" si="291"/>
        <v>0</v>
      </c>
      <c r="AM215" s="60"/>
      <c r="AN215" s="123"/>
      <c r="AO215" s="147"/>
      <c r="AP215" s="60"/>
      <c r="AQ215" s="60">
        <f t="shared" si="292"/>
        <v>0</v>
      </c>
      <c r="AR215" s="60"/>
      <c r="AS215" s="123"/>
      <c r="AT215" s="147"/>
      <c r="AU215" s="60"/>
      <c r="AV215" s="60">
        <f t="shared" si="293"/>
        <v>0</v>
      </c>
      <c r="AW215" s="60"/>
      <c r="AX215" s="123"/>
      <c r="AY215" s="147"/>
      <c r="AZ215" s="60"/>
      <c r="BA215" s="60">
        <f t="shared" si="294"/>
        <v>0</v>
      </c>
      <c r="BB215" s="60"/>
      <c r="BC215" s="123"/>
      <c r="BD215" s="147"/>
      <c r="BE215" s="60"/>
      <c r="BF215" s="60">
        <f t="shared" si="295"/>
        <v>0</v>
      </c>
      <c r="BG215" s="60"/>
      <c r="BH215" s="123"/>
      <c r="BI215" s="147"/>
      <c r="BJ215" s="60"/>
      <c r="BK215" s="60">
        <f t="shared" si="296"/>
        <v>0</v>
      </c>
      <c r="BL215" s="60"/>
      <c r="BM215" s="123"/>
      <c r="BN215" s="147"/>
      <c r="BO215" s="60"/>
      <c r="BP215" s="60">
        <f t="shared" si="297"/>
        <v>0</v>
      </c>
      <c r="BQ215" s="60"/>
      <c r="BR215" s="123"/>
      <c r="BS215" s="147"/>
      <c r="BT215" s="60"/>
      <c r="BU215" s="60">
        <f t="shared" si="298"/>
        <v>0</v>
      </c>
      <c r="BV215" s="60"/>
      <c r="BW215" s="123"/>
      <c r="BX215" s="147"/>
      <c r="BY215" s="60"/>
      <c r="BZ215" s="60">
        <f t="shared" si="299"/>
        <v>0</v>
      </c>
      <c r="CA215" s="60"/>
      <c r="CB215" s="123"/>
      <c r="CC215" s="147"/>
      <c r="CD215" s="60"/>
      <c r="CE215" s="60">
        <f t="shared" si="305"/>
        <v>0</v>
      </c>
      <c r="CF215" s="60"/>
      <c r="CG215" s="123"/>
      <c r="CH215" s="147"/>
      <c r="CI215" s="60"/>
      <c r="CJ215" s="60">
        <f t="shared" si="306"/>
        <v>0</v>
      </c>
      <c r="CK215" s="60"/>
      <c r="CL215" s="60"/>
      <c r="CM215" s="123"/>
      <c r="CN215" s="147"/>
      <c r="CO215" s="60"/>
      <c r="CP215" s="60"/>
      <c r="CQ215" s="123"/>
      <c r="CR215" s="147"/>
      <c r="CS215" s="60"/>
      <c r="CT215" s="60"/>
      <c r="CU215" s="123"/>
      <c r="CV215" s="147"/>
      <c r="CW215" s="60"/>
      <c r="CX215" s="60"/>
      <c r="CY215" s="123"/>
      <c r="CZ215" s="147"/>
      <c r="DA215" s="60"/>
      <c r="DB215" s="60"/>
      <c r="DC215" s="123"/>
      <c r="DD215" s="147"/>
      <c r="DE215" s="60"/>
      <c r="DF215" s="60"/>
      <c r="DG215" s="123"/>
      <c r="DH215" s="147"/>
      <c r="DI215" s="147"/>
      <c r="DJ215" s="60"/>
      <c r="DK215" s="60"/>
      <c r="DL215" s="123"/>
      <c r="DM215" s="147">
        <v>2</v>
      </c>
      <c r="DN215" s="147">
        <v>2</v>
      </c>
      <c r="DO215" s="60"/>
      <c r="DP215" s="60">
        <f t="shared" si="316"/>
        <v>2</v>
      </c>
      <c r="DQ215" s="123"/>
      <c r="DR215" s="147"/>
      <c r="DS215" s="60"/>
      <c r="DT215" s="60"/>
      <c r="DU215" s="111"/>
      <c r="DV215" s="111"/>
      <c r="DW215" s="60">
        <f t="shared" si="300"/>
        <v>0</v>
      </c>
      <c r="DX215" s="123"/>
      <c r="DY215" s="147"/>
      <c r="DZ215" s="60"/>
      <c r="EA215" s="60">
        <f t="shared" si="314"/>
        <v>0</v>
      </c>
      <c r="EB215" s="123"/>
      <c r="EC215" s="147"/>
      <c r="ED215" s="60"/>
      <c r="EE215" s="60">
        <f t="shared" si="315"/>
        <v>0</v>
      </c>
    </row>
    <row r="216" spans="1:135" s="92" customFormat="1">
      <c r="A216" s="3"/>
      <c r="B216" s="291"/>
      <c r="C216" s="46" t="s">
        <v>782</v>
      </c>
      <c r="D216" s="3"/>
      <c r="E216" s="123"/>
      <c r="F216" s="147"/>
      <c r="G216" s="60"/>
      <c r="H216" s="60"/>
      <c r="I216" s="60"/>
      <c r="J216" s="123"/>
      <c r="K216" s="147"/>
      <c r="L216" s="60"/>
      <c r="M216" s="60"/>
      <c r="N216" s="60"/>
      <c r="O216" s="123"/>
      <c r="P216" s="147"/>
      <c r="Q216" s="60"/>
      <c r="R216" s="60"/>
      <c r="S216" s="60"/>
      <c r="T216" s="123"/>
      <c r="U216" s="147"/>
      <c r="V216" s="60"/>
      <c r="W216" s="60"/>
      <c r="X216" s="60"/>
      <c r="Y216" s="123"/>
      <c r="Z216" s="147"/>
      <c r="AA216" s="60"/>
      <c r="AB216" s="60"/>
      <c r="AC216" s="60"/>
      <c r="AD216" s="123"/>
      <c r="AE216" s="147"/>
      <c r="AF216" s="60"/>
      <c r="AG216" s="60"/>
      <c r="AH216" s="60"/>
      <c r="AI216" s="123"/>
      <c r="AJ216" s="147"/>
      <c r="AK216" s="60"/>
      <c r="AL216" s="60"/>
      <c r="AM216" s="60"/>
      <c r="AN216" s="123"/>
      <c r="AO216" s="147"/>
      <c r="AP216" s="60"/>
      <c r="AQ216" s="60"/>
      <c r="AR216" s="60"/>
      <c r="AS216" s="123"/>
      <c r="AT216" s="147"/>
      <c r="AU216" s="60"/>
      <c r="AV216" s="60"/>
      <c r="AW216" s="60"/>
      <c r="AX216" s="123"/>
      <c r="AY216" s="147"/>
      <c r="AZ216" s="60"/>
      <c r="BA216" s="60"/>
      <c r="BB216" s="60"/>
      <c r="BC216" s="123"/>
      <c r="BD216" s="147"/>
      <c r="BE216" s="60"/>
      <c r="BF216" s="60"/>
      <c r="BG216" s="60"/>
      <c r="BH216" s="123"/>
      <c r="BI216" s="147"/>
      <c r="BJ216" s="60"/>
      <c r="BK216" s="60"/>
      <c r="BL216" s="60"/>
      <c r="BM216" s="123"/>
      <c r="BN216" s="147"/>
      <c r="BO216" s="60"/>
      <c r="BP216" s="60"/>
      <c r="BQ216" s="60"/>
      <c r="BR216" s="123"/>
      <c r="BS216" s="147"/>
      <c r="BT216" s="60"/>
      <c r="BU216" s="60"/>
      <c r="BV216" s="60"/>
      <c r="BW216" s="123"/>
      <c r="BX216" s="147"/>
      <c r="BY216" s="60"/>
      <c r="BZ216" s="60"/>
      <c r="CA216" s="60"/>
      <c r="CB216" s="123"/>
      <c r="CC216" s="147"/>
      <c r="CD216" s="60"/>
      <c r="CE216" s="60"/>
      <c r="CF216" s="60"/>
      <c r="CG216" s="123"/>
      <c r="CH216" s="147"/>
      <c r="CI216" s="60"/>
      <c r="CJ216" s="60"/>
      <c r="CK216" s="60"/>
      <c r="CL216" s="60"/>
      <c r="CM216" s="123"/>
      <c r="CN216" s="147"/>
      <c r="CO216" s="60"/>
      <c r="CP216" s="60"/>
      <c r="CQ216" s="123"/>
      <c r="CR216" s="147"/>
      <c r="CS216" s="60"/>
      <c r="CT216" s="60"/>
      <c r="CU216" s="123"/>
      <c r="CV216" s="147"/>
      <c r="CW216" s="60"/>
      <c r="CX216" s="60"/>
      <c r="CY216" s="123"/>
      <c r="CZ216" s="147"/>
      <c r="DA216" s="60"/>
      <c r="DB216" s="60"/>
      <c r="DC216" s="123"/>
      <c r="DD216" s="147"/>
      <c r="DE216" s="60"/>
      <c r="DF216" s="60"/>
      <c r="DG216" s="123"/>
      <c r="DH216" s="147"/>
      <c r="DI216" s="147"/>
      <c r="DJ216" s="60"/>
      <c r="DK216" s="60"/>
      <c r="DL216" s="123"/>
      <c r="DM216" s="147">
        <v>1</v>
      </c>
      <c r="DN216" s="147"/>
      <c r="DO216" s="60"/>
      <c r="DP216" s="60">
        <f t="shared" si="316"/>
        <v>1</v>
      </c>
      <c r="DQ216" s="123"/>
      <c r="DR216" s="147"/>
      <c r="DS216" s="60"/>
      <c r="DT216" s="60"/>
      <c r="DU216" s="111"/>
      <c r="DV216" s="111"/>
      <c r="DW216" s="60"/>
      <c r="DX216" s="123"/>
      <c r="DY216" s="147"/>
      <c r="DZ216" s="60"/>
      <c r="EA216" s="60"/>
      <c r="EB216" s="123"/>
      <c r="EC216" s="147"/>
      <c r="ED216" s="60"/>
      <c r="EE216" s="60"/>
    </row>
    <row r="217" spans="1:135" ht="15" customHeight="1">
      <c r="A217" s="3"/>
      <c r="B217" s="276" t="s">
        <v>583</v>
      </c>
      <c r="C217" s="46" t="s">
        <v>579</v>
      </c>
      <c r="D217" s="59"/>
      <c r="E217" s="123"/>
      <c r="F217" s="147"/>
      <c r="G217" s="60"/>
      <c r="H217" s="60">
        <f t="shared" si="301"/>
        <v>0</v>
      </c>
      <c r="I217" s="60"/>
      <c r="J217" s="123"/>
      <c r="K217" s="147"/>
      <c r="L217" s="60"/>
      <c r="M217" s="60">
        <f t="shared" si="302"/>
        <v>0</v>
      </c>
      <c r="N217" s="60"/>
      <c r="O217" s="123"/>
      <c r="P217" s="147"/>
      <c r="Q217" s="60"/>
      <c r="R217" s="60">
        <f t="shared" si="303"/>
        <v>0</v>
      </c>
      <c r="S217" s="60"/>
      <c r="T217" s="123"/>
      <c r="U217" s="147"/>
      <c r="V217" s="60"/>
      <c r="W217" s="60">
        <f t="shared" si="304"/>
        <v>0</v>
      </c>
      <c r="X217" s="60"/>
      <c r="Y217" s="123"/>
      <c r="Z217" s="147"/>
      <c r="AA217" s="60"/>
      <c r="AB217" s="60">
        <f t="shared" si="289"/>
        <v>0</v>
      </c>
      <c r="AC217" s="60"/>
      <c r="AD217" s="123"/>
      <c r="AE217" s="147"/>
      <c r="AF217" s="60"/>
      <c r="AG217" s="60">
        <f t="shared" si="290"/>
        <v>0</v>
      </c>
      <c r="AH217" s="60"/>
      <c r="AI217" s="123"/>
      <c r="AJ217" s="147"/>
      <c r="AK217" s="60"/>
      <c r="AL217" s="60">
        <f t="shared" si="291"/>
        <v>0</v>
      </c>
      <c r="AM217" s="60"/>
      <c r="AN217" s="123"/>
      <c r="AO217" s="147"/>
      <c r="AP217" s="60"/>
      <c r="AQ217" s="60">
        <f t="shared" si="292"/>
        <v>0</v>
      </c>
      <c r="AR217" s="60"/>
      <c r="AS217" s="123"/>
      <c r="AT217" s="147"/>
      <c r="AU217" s="60"/>
      <c r="AV217" s="60">
        <f t="shared" si="293"/>
        <v>0</v>
      </c>
      <c r="AW217" s="60"/>
      <c r="AX217" s="123"/>
      <c r="AY217" s="147"/>
      <c r="AZ217" s="60"/>
      <c r="BA217" s="60">
        <f t="shared" si="294"/>
        <v>0</v>
      </c>
      <c r="BB217" s="60"/>
      <c r="BC217" s="123"/>
      <c r="BD217" s="147"/>
      <c r="BE217" s="60"/>
      <c r="BF217" s="60">
        <f t="shared" si="295"/>
        <v>0</v>
      </c>
      <c r="BG217" s="60"/>
      <c r="BH217" s="123"/>
      <c r="BI217" s="147"/>
      <c r="BJ217" s="60"/>
      <c r="BK217" s="60">
        <f t="shared" si="296"/>
        <v>0</v>
      </c>
      <c r="BL217" s="60"/>
      <c r="BM217" s="123"/>
      <c r="BN217" s="147"/>
      <c r="BO217" s="60"/>
      <c r="BP217" s="60">
        <f t="shared" si="297"/>
        <v>0</v>
      </c>
      <c r="BQ217" s="60"/>
      <c r="BR217" s="123"/>
      <c r="BS217" s="147"/>
      <c r="BT217" s="60"/>
      <c r="BU217" s="60">
        <f t="shared" si="298"/>
        <v>0</v>
      </c>
      <c r="BV217" s="60"/>
      <c r="BW217" s="123"/>
      <c r="BX217" s="147"/>
      <c r="BY217" s="60"/>
      <c r="BZ217" s="60">
        <f t="shared" si="299"/>
        <v>0</v>
      </c>
      <c r="CA217" s="60"/>
      <c r="CB217" s="123"/>
      <c r="CC217" s="147"/>
      <c r="CD217" s="60"/>
      <c r="CE217" s="60">
        <f t="shared" si="305"/>
        <v>0</v>
      </c>
      <c r="CF217" s="60"/>
      <c r="CG217" s="123"/>
      <c r="CH217" s="147"/>
      <c r="CI217" s="60"/>
      <c r="CJ217" s="60">
        <f t="shared" si="306"/>
        <v>0</v>
      </c>
      <c r="CK217" s="60"/>
      <c r="CL217" s="60"/>
      <c r="CM217" s="123"/>
      <c r="CN217" s="147"/>
      <c r="CO217" s="60"/>
      <c r="CP217" s="60">
        <f t="shared" si="307"/>
        <v>0</v>
      </c>
      <c r="CQ217" s="123"/>
      <c r="CR217" s="147"/>
      <c r="CS217" s="60"/>
      <c r="CT217" s="60">
        <f t="shared" si="308"/>
        <v>0</v>
      </c>
      <c r="CU217" s="123"/>
      <c r="CV217" s="147"/>
      <c r="CW217" s="60"/>
      <c r="CX217" s="60">
        <f t="shared" si="309"/>
        <v>0</v>
      </c>
      <c r="CY217" s="123"/>
      <c r="CZ217" s="147"/>
      <c r="DA217" s="60"/>
      <c r="DB217" s="60">
        <f t="shared" si="310"/>
        <v>0</v>
      </c>
      <c r="DC217" s="123"/>
      <c r="DD217" s="147"/>
      <c r="DE217" s="60"/>
      <c r="DF217" s="60">
        <f t="shared" si="311"/>
        <v>0</v>
      </c>
      <c r="DG217" s="123"/>
      <c r="DH217" s="147"/>
      <c r="DI217" s="147"/>
      <c r="DJ217" s="60"/>
      <c r="DK217" s="60">
        <f>DJ217+DH217</f>
        <v>0</v>
      </c>
      <c r="DL217" s="123"/>
      <c r="DM217" s="147"/>
      <c r="DN217" s="147"/>
      <c r="DO217" s="60"/>
      <c r="DP217" s="60">
        <f t="shared" si="316"/>
        <v>0</v>
      </c>
      <c r="DQ217" s="123"/>
      <c r="DR217" s="147"/>
      <c r="DS217" s="60"/>
      <c r="DT217" s="60"/>
      <c r="DU217" s="111"/>
      <c r="DV217" s="111"/>
      <c r="DW217" s="60">
        <f t="shared" si="300"/>
        <v>0</v>
      </c>
      <c r="DX217" s="123"/>
      <c r="DY217" s="147"/>
      <c r="DZ217" s="60"/>
      <c r="EA217" s="60">
        <f t="shared" si="314"/>
        <v>0</v>
      </c>
      <c r="EB217" s="123"/>
      <c r="EC217" s="147"/>
      <c r="ED217" s="60"/>
      <c r="EE217" s="60">
        <f t="shared" si="315"/>
        <v>0</v>
      </c>
    </row>
    <row r="218" spans="1:135">
      <c r="A218" s="3"/>
      <c r="B218" s="277"/>
      <c r="C218" s="46" t="s">
        <v>511</v>
      </c>
      <c r="D218" s="67"/>
      <c r="E218" s="123"/>
      <c r="F218" s="147"/>
      <c r="G218" s="60"/>
      <c r="H218" s="60">
        <f t="shared" si="301"/>
        <v>0</v>
      </c>
      <c r="I218" s="60"/>
      <c r="J218" s="123"/>
      <c r="K218" s="147"/>
      <c r="L218" s="60"/>
      <c r="M218" s="60">
        <f t="shared" si="302"/>
        <v>0</v>
      </c>
      <c r="N218" s="60"/>
      <c r="O218" s="123"/>
      <c r="P218" s="147"/>
      <c r="Q218" s="60"/>
      <c r="R218" s="60">
        <f t="shared" si="303"/>
        <v>0</v>
      </c>
      <c r="S218" s="60"/>
      <c r="T218" s="123"/>
      <c r="U218" s="147"/>
      <c r="V218" s="60"/>
      <c r="W218" s="60">
        <f t="shared" si="304"/>
        <v>0</v>
      </c>
      <c r="X218" s="60"/>
      <c r="Y218" s="123"/>
      <c r="Z218" s="147"/>
      <c r="AA218" s="60"/>
      <c r="AB218" s="60">
        <f t="shared" si="289"/>
        <v>0</v>
      </c>
      <c r="AC218" s="60"/>
      <c r="AD218" s="123"/>
      <c r="AE218" s="147"/>
      <c r="AF218" s="60"/>
      <c r="AG218" s="60">
        <f t="shared" si="290"/>
        <v>0</v>
      </c>
      <c r="AH218" s="60"/>
      <c r="AI218" s="123"/>
      <c r="AJ218" s="147"/>
      <c r="AK218" s="60"/>
      <c r="AL218" s="60">
        <f t="shared" si="291"/>
        <v>0</v>
      </c>
      <c r="AM218" s="60"/>
      <c r="AN218" s="123"/>
      <c r="AO218" s="147"/>
      <c r="AP218" s="60"/>
      <c r="AQ218" s="60">
        <f t="shared" si="292"/>
        <v>0</v>
      </c>
      <c r="AR218" s="60"/>
      <c r="AS218" s="123"/>
      <c r="AT218" s="147"/>
      <c r="AU218" s="60"/>
      <c r="AV218" s="60">
        <f t="shared" si="293"/>
        <v>0</v>
      </c>
      <c r="AW218" s="60"/>
      <c r="AX218" s="123"/>
      <c r="AY218" s="147"/>
      <c r="AZ218" s="60"/>
      <c r="BA218" s="60">
        <f t="shared" si="294"/>
        <v>0</v>
      </c>
      <c r="BB218" s="60"/>
      <c r="BC218" s="123"/>
      <c r="BD218" s="147"/>
      <c r="BE218" s="60"/>
      <c r="BF218" s="60">
        <f t="shared" si="295"/>
        <v>0</v>
      </c>
      <c r="BG218" s="60"/>
      <c r="BH218" s="123"/>
      <c r="BI218" s="147"/>
      <c r="BJ218" s="60"/>
      <c r="BK218" s="60">
        <f t="shared" si="296"/>
        <v>0</v>
      </c>
      <c r="BL218" s="60"/>
      <c r="BM218" s="123"/>
      <c r="BN218" s="147"/>
      <c r="BO218" s="60"/>
      <c r="BP218" s="60">
        <f t="shared" si="297"/>
        <v>0</v>
      </c>
      <c r="BQ218" s="60"/>
      <c r="BR218" s="123"/>
      <c r="BS218" s="147"/>
      <c r="BT218" s="60"/>
      <c r="BU218" s="60">
        <f t="shared" si="298"/>
        <v>0</v>
      </c>
      <c r="BV218" s="60"/>
      <c r="BW218" s="123"/>
      <c r="BX218" s="147"/>
      <c r="BY218" s="60"/>
      <c r="BZ218" s="60">
        <f t="shared" si="299"/>
        <v>0</v>
      </c>
      <c r="CA218" s="60"/>
      <c r="CB218" s="123"/>
      <c r="CC218" s="147"/>
      <c r="CD218" s="60"/>
      <c r="CE218" s="60">
        <f t="shared" si="305"/>
        <v>0</v>
      </c>
      <c r="CF218" s="60"/>
      <c r="CG218" s="123"/>
      <c r="CH218" s="147"/>
      <c r="CI218" s="60"/>
      <c r="CJ218" s="60">
        <f t="shared" si="306"/>
        <v>0</v>
      </c>
      <c r="CK218" s="60"/>
      <c r="CL218" s="60"/>
      <c r="CM218" s="123"/>
      <c r="CN218" s="147"/>
      <c r="CO218" s="60"/>
      <c r="CP218" s="60">
        <f t="shared" si="307"/>
        <v>0</v>
      </c>
      <c r="CQ218" s="123"/>
      <c r="CR218" s="147"/>
      <c r="CS218" s="60"/>
      <c r="CT218" s="60">
        <f t="shared" si="308"/>
        <v>0</v>
      </c>
      <c r="CU218" s="123"/>
      <c r="CV218" s="147"/>
      <c r="CW218" s="60"/>
      <c r="CX218" s="60">
        <f t="shared" si="309"/>
        <v>0</v>
      </c>
      <c r="CY218" s="123"/>
      <c r="CZ218" s="147"/>
      <c r="DA218" s="60"/>
      <c r="DB218" s="60">
        <f t="shared" si="310"/>
        <v>0</v>
      </c>
      <c r="DC218" s="123"/>
      <c r="DD218" s="147"/>
      <c r="DE218" s="60"/>
      <c r="DF218" s="60">
        <f t="shared" si="311"/>
        <v>0</v>
      </c>
      <c r="DG218" s="123"/>
      <c r="DH218" s="147"/>
      <c r="DI218" s="147"/>
      <c r="DJ218" s="60"/>
      <c r="DK218" s="60">
        <f>DJ218+DH218</f>
        <v>0</v>
      </c>
      <c r="DL218" s="123"/>
      <c r="DM218" s="147">
        <v>2</v>
      </c>
      <c r="DN218" s="147">
        <v>2</v>
      </c>
      <c r="DO218" s="60"/>
      <c r="DP218" s="60">
        <f t="shared" si="316"/>
        <v>2</v>
      </c>
      <c r="DQ218" s="123"/>
      <c r="DR218" s="147"/>
      <c r="DS218" s="60"/>
      <c r="DT218" s="60"/>
      <c r="DU218" s="112"/>
      <c r="DV218" s="112">
        <v>1</v>
      </c>
      <c r="DW218" s="60">
        <f t="shared" si="300"/>
        <v>1</v>
      </c>
      <c r="DX218" s="123"/>
      <c r="DY218" s="147"/>
      <c r="DZ218" s="60"/>
      <c r="EA218" s="60">
        <f t="shared" si="314"/>
        <v>0</v>
      </c>
      <c r="EB218" s="123"/>
      <c r="EC218" s="147"/>
      <c r="ED218" s="60"/>
      <c r="EE218" s="60">
        <f t="shared" si="315"/>
        <v>0</v>
      </c>
    </row>
    <row r="219" spans="1:135" s="92" customFormat="1">
      <c r="A219" s="3"/>
      <c r="B219" s="278"/>
      <c r="C219" s="46" t="s">
        <v>784</v>
      </c>
      <c r="D219" s="67"/>
      <c r="E219" s="123"/>
      <c r="F219" s="147"/>
      <c r="G219" s="60"/>
      <c r="H219" s="60"/>
      <c r="I219" s="60"/>
      <c r="J219" s="123"/>
      <c r="K219" s="147"/>
      <c r="L219" s="60"/>
      <c r="M219" s="60"/>
      <c r="N219" s="60"/>
      <c r="O219" s="123"/>
      <c r="P219" s="147"/>
      <c r="Q219" s="60"/>
      <c r="R219" s="60"/>
      <c r="S219" s="60"/>
      <c r="T219" s="123"/>
      <c r="U219" s="147"/>
      <c r="V219" s="60"/>
      <c r="W219" s="60"/>
      <c r="X219" s="60"/>
      <c r="Y219" s="123"/>
      <c r="Z219" s="147"/>
      <c r="AA219" s="60"/>
      <c r="AB219" s="60"/>
      <c r="AC219" s="60"/>
      <c r="AD219" s="123"/>
      <c r="AE219" s="147"/>
      <c r="AF219" s="60"/>
      <c r="AG219" s="60"/>
      <c r="AH219" s="60"/>
      <c r="AI219" s="123"/>
      <c r="AJ219" s="147"/>
      <c r="AK219" s="60"/>
      <c r="AL219" s="60"/>
      <c r="AM219" s="60"/>
      <c r="AN219" s="123"/>
      <c r="AO219" s="147"/>
      <c r="AP219" s="60"/>
      <c r="AQ219" s="60"/>
      <c r="AR219" s="60"/>
      <c r="AS219" s="123"/>
      <c r="AT219" s="147"/>
      <c r="AU219" s="60"/>
      <c r="AV219" s="60"/>
      <c r="AW219" s="60"/>
      <c r="AX219" s="123"/>
      <c r="AY219" s="147"/>
      <c r="AZ219" s="60"/>
      <c r="BA219" s="60"/>
      <c r="BB219" s="60"/>
      <c r="BC219" s="123"/>
      <c r="BD219" s="147"/>
      <c r="BE219" s="60"/>
      <c r="BF219" s="60"/>
      <c r="BG219" s="60"/>
      <c r="BH219" s="123"/>
      <c r="BI219" s="147"/>
      <c r="BJ219" s="60"/>
      <c r="BK219" s="60"/>
      <c r="BL219" s="60"/>
      <c r="BM219" s="123"/>
      <c r="BN219" s="147"/>
      <c r="BO219" s="60"/>
      <c r="BP219" s="60"/>
      <c r="BQ219" s="60"/>
      <c r="BR219" s="123"/>
      <c r="BS219" s="147"/>
      <c r="BT219" s="60"/>
      <c r="BU219" s="60"/>
      <c r="BV219" s="60"/>
      <c r="BW219" s="123"/>
      <c r="BX219" s="147"/>
      <c r="BY219" s="60"/>
      <c r="BZ219" s="60"/>
      <c r="CA219" s="60"/>
      <c r="CB219" s="123"/>
      <c r="CC219" s="147"/>
      <c r="CD219" s="60"/>
      <c r="CE219" s="60"/>
      <c r="CF219" s="60"/>
      <c r="CG219" s="123"/>
      <c r="CH219" s="147"/>
      <c r="CI219" s="60"/>
      <c r="CJ219" s="60"/>
      <c r="CK219" s="60"/>
      <c r="CL219" s="60"/>
      <c r="CM219" s="123"/>
      <c r="CN219" s="147"/>
      <c r="CO219" s="60"/>
      <c r="CP219" s="60"/>
      <c r="CQ219" s="123"/>
      <c r="CR219" s="147"/>
      <c r="CS219" s="60"/>
      <c r="CT219" s="60"/>
      <c r="CU219" s="123"/>
      <c r="CV219" s="147"/>
      <c r="CW219" s="60"/>
      <c r="CX219" s="60"/>
      <c r="CY219" s="123"/>
      <c r="CZ219" s="147"/>
      <c r="DA219" s="60"/>
      <c r="DB219" s="60"/>
      <c r="DC219" s="123"/>
      <c r="DD219" s="147"/>
      <c r="DE219" s="60"/>
      <c r="DF219" s="60"/>
      <c r="DG219" s="123"/>
      <c r="DH219" s="147"/>
      <c r="DI219" s="147"/>
      <c r="DJ219" s="60"/>
      <c r="DK219" s="60"/>
      <c r="DL219" s="123"/>
      <c r="DM219" s="147">
        <v>2</v>
      </c>
      <c r="DN219" s="147"/>
      <c r="DO219" s="60"/>
      <c r="DP219" s="60">
        <f t="shared" si="316"/>
        <v>2</v>
      </c>
      <c r="DQ219" s="123"/>
      <c r="DR219" s="147"/>
      <c r="DS219" s="60"/>
      <c r="DT219" s="60"/>
      <c r="DU219" s="112"/>
      <c r="DV219" s="112"/>
      <c r="DW219" s="60"/>
      <c r="DX219" s="123"/>
      <c r="DY219" s="147"/>
      <c r="DZ219" s="60"/>
      <c r="EA219" s="60"/>
      <c r="EB219" s="123"/>
      <c r="EC219" s="147"/>
      <c r="ED219" s="60"/>
      <c r="EE219" s="60"/>
    </row>
    <row r="220" spans="1:135" s="92" customFormat="1">
      <c r="A220" s="3"/>
      <c r="B220" s="276" t="s">
        <v>625</v>
      </c>
      <c r="C220" s="46" t="s">
        <v>626</v>
      </c>
      <c r="D220" s="67"/>
      <c r="E220" s="123"/>
      <c r="F220" s="147"/>
      <c r="G220" s="60"/>
      <c r="H220" s="60"/>
      <c r="I220" s="60"/>
      <c r="J220" s="123"/>
      <c r="K220" s="147"/>
      <c r="L220" s="60"/>
      <c r="M220" s="60"/>
      <c r="N220" s="60"/>
      <c r="O220" s="123"/>
      <c r="P220" s="147"/>
      <c r="Q220" s="60"/>
      <c r="R220" s="60">
        <f t="shared" si="303"/>
        <v>0</v>
      </c>
      <c r="S220" s="60"/>
      <c r="T220" s="123"/>
      <c r="U220" s="147"/>
      <c r="V220" s="60"/>
      <c r="W220" s="60">
        <f t="shared" si="304"/>
        <v>0</v>
      </c>
      <c r="X220" s="60"/>
      <c r="Y220" s="123"/>
      <c r="Z220" s="147"/>
      <c r="AA220" s="60"/>
      <c r="AB220" s="60">
        <f t="shared" si="289"/>
        <v>0</v>
      </c>
      <c r="AC220" s="60"/>
      <c r="AD220" s="123"/>
      <c r="AE220" s="147"/>
      <c r="AF220" s="60"/>
      <c r="AG220" s="60">
        <f t="shared" si="290"/>
        <v>0</v>
      </c>
      <c r="AH220" s="60"/>
      <c r="AI220" s="123"/>
      <c r="AJ220" s="147"/>
      <c r="AK220" s="60"/>
      <c r="AL220" s="60">
        <f t="shared" si="291"/>
        <v>0</v>
      </c>
      <c r="AM220" s="60"/>
      <c r="AN220" s="123"/>
      <c r="AO220" s="147"/>
      <c r="AP220" s="60"/>
      <c r="AQ220" s="60">
        <f t="shared" si="292"/>
        <v>0</v>
      </c>
      <c r="AR220" s="60"/>
      <c r="AS220" s="123"/>
      <c r="AT220" s="147"/>
      <c r="AU220" s="60"/>
      <c r="AV220" s="60">
        <f t="shared" si="293"/>
        <v>0</v>
      </c>
      <c r="AW220" s="60"/>
      <c r="AX220" s="123"/>
      <c r="AY220" s="147"/>
      <c r="AZ220" s="60"/>
      <c r="BA220" s="60">
        <f t="shared" si="294"/>
        <v>0</v>
      </c>
      <c r="BB220" s="60"/>
      <c r="BC220" s="123"/>
      <c r="BD220" s="147"/>
      <c r="BE220" s="60"/>
      <c r="BF220" s="60">
        <f t="shared" si="295"/>
        <v>0</v>
      </c>
      <c r="BG220" s="60"/>
      <c r="BH220" s="123"/>
      <c r="BI220" s="147"/>
      <c r="BJ220" s="60"/>
      <c r="BK220" s="60">
        <f t="shared" si="296"/>
        <v>0</v>
      </c>
      <c r="BL220" s="60"/>
      <c r="BM220" s="123"/>
      <c r="BN220" s="147"/>
      <c r="BO220" s="60"/>
      <c r="BP220" s="60">
        <f t="shared" si="297"/>
        <v>0</v>
      </c>
      <c r="BQ220" s="60"/>
      <c r="BR220" s="123"/>
      <c r="BS220" s="147"/>
      <c r="BT220" s="60"/>
      <c r="BU220" s="60">
        <f t="shared" si="298"/>
        <v>0</v>
      </c>
      <c r="BV220" s="60"/>
      <c r="BW220" s="123"/>
      <c r="BX220" s="147"/>
      <c r="BY220" s="60"/>
      <c r="BZ220" s="60">
        <f t="shared" si="299"/>
        <v>0</v>
      </c>
      <c r="CA220" s="60"/>
      <c r="CB220" s="123"/>
      <c r="CC220" s="147"/>
      <c r="CD220" s="60"/>
      <c r="CE220" s="60">
        <f t="shared" si="305"/>
        <v>0</v>
      </c>
      <c r="CF220" s="60"/>
      <c r="CG220" s="123"/>
      <c r="CH220" s="147"/>
      <c r="CI220" s="60"/>
      <c r="CJ220" s="60">
        <f t="shared" si="306"/>
        <v>0</v>
      </c>
      <c r="CK220" s="60"/>
      <c r="CL220" s="60"/>
      <c r="CM220" s="123"/>
      <c r="CN220" s="147"/>
      <c r="CO220" s="60"/>
      <c r="CP220" s="60"/>
      <c r="CQ220" s="123"/>
      <c r="CR220" s="147"/>
      <c r="CS220" s="60"/>
      <c r="CT220" s="60"/>
      <c r="CU220" s="123"/>
      <c r="CV220" s="147"/>
      <c r="CW220" s="60"/>
      <c r="CX220" s="60"/>
      <c r="CY220" s="123"/>
      <c r="CZ220" s="147"/>
      <c r="DA220" s="60"/>
      <c r="DB220" s="60"/>
      <c r="DC220" s="123"/>
      <c r="DD220" s="147"/>
      <c r="DE220" s="60"/>
      <c r="DF220" s="60"/>
      <c r="DG220" s="123"/>
      <c r="DH220" s="147"/>
      <c r="DI220" s="147"/>
      <c r="DJ220" s="60"/>
      <c r="DK220" s="60"/>
      <c r="DL220" s="123"/>
      <c r="DM220" s="147">
        <v>1</v>
      </c>
      <c r="DN220" s="147">
        <v>1</v>
      </c>
      <c r="DO220" s="60"/>
      <c r="DP220" s="60">
        <f t="shared" si="316"/>
        <v>1</v>
      </c>
      <c r="DQ220" s="123"/>
      <c r="DR220" s="147"/>
      <c r="DS220" s="60"/>
      <c r="DT220" s="60"/>
      <c r="DU220" s="112"/>
      <c r="DV220" s="112"/>
      <c r="DW220" s="60">
        <f t="shared" si="300"/>
        <v>0</v>
      </c>
      <c r="DX220" s="123"/>
      <c r="DY220" s="147"/>
      <c r="DZ220" s="60"/>
      <c r="EA220" s="60">
        <f t="shared" si="314"/>
        <v>0</v>
      </c>
      <c r="EB220" s="123"/>
      <c r="EC220" s="147"/>
      <c r="ED220" s="60"/>
      <c r="EE220" s="60">
        <f t="shared" si="315"/>
        <v>0</v>
      </c>
    </row>
    <row r="221" spans="1:135" s="92" customFormat="1">
      <c r="A221" s="3"/>
      <c r="B221" s="278"/>
      <c r="C221" s="46" t="s">
        <v>627</v>
      </c>
      <c r="D221" s="67"/>
      <c r="E221" s="123"/>
      <c r="F221" s="147"/>
      <c r="G221" s="60"/>
      <c r="H221" s="60"/>
      <c r="I221" s="60"/>
      <c r="J221" s="123"/>
      <c r="K221" s="147"/>
      <c r="L221" s="60"/>
      <c r="M221" s="60"/>
      <c r="N221" s="60"/>
      <c r="O221" s="123"/>
      <c r="P221" s="147"/>
      <c r="Q221" s="60"/>
      <c r="R221" s="60">
        <f t="shared" si="303"/>
        <v>0</v>
      </c>
      <c r="S221" s="60"/>
      <c r="T221" s="123"/>
      <c r="U221" s="147"/>
      <c r="V221" s="60"/>
      <c r="W221" s="60">
        <f t="shared" si="304"/>
        <v>0</v>
      </c>
      <c r="X221" s="60"/>
      <c r="Y221" s="123"/>
      <c r="Z221" s="147"/>
      <c r="AA221" s="60"/>
      <c r="AB221" s="60">
        <f t="shared" si="289"/>
        <v>0</v>
      </c>
      <c r="AC221" s="60"/>
      <c r="AD221" s="123"/>
      <c r="AE221" s="147"/>
      <c r="AF221" s="60"/>
      <c r="AG221" s="60">
        <f t="shared" si="290"/>
        <v>0</v>
      </c>
      <c r="AH221" s="60"/>
      <c r="AI221" s="123"/>
      <c r="AJ221" s="147"/>
      <c r="AK221" s="60"/>
      <c r="AL221" s="60">
        <f t="shared" si="291"/>
        <v>0</v>
      </c>
      <c r="AM221" s="60"/>
      <c r="AN221" s="123"/>
      <c r="AO221" s="147"/>
      <c r="AP221" s="60"/>
      <c r="AQ221" s="60">
        <f t="shared" si="292"/>
        <v>0</v>
      </c>
      <c r="AR221" s="60"/>
      <c r="AS221" s="123"/>
      <c r="AT221" s="147"/>
      <c r="AU221" s="60"/>
      <c r="AV221" s="60">
        <f t="shared" si="293"/>
        <v>0</v>
      </c>
      <c r="AW221" s="60"/>
      <c r="AX221" s="123"/>
      <c r="AY221" s="147"/>
      <c r="AZ221" s="60"/>
      <c r="BA221" s="60">
        <f t="shared" si="294"/>
        <v>0</v>
      </c>
      <c r="BB221" s="60"/>
      <c r="BC221" s="123"/>
      <c r="BD221" s="147"/>
      <c r="BE221" s="60"/>
      <c r="BF221" s="60">
        <f t="shared" si="295"/>
        <v>0</v>
      </c>
      <c r="BG221" s="60"/>
      <c r="BH221" s="123"/>
      <c r="BI221" s="147"/>
      <c r="BJ221" s="60"/>
      <c r="BK221" s="60">
        <f t="shared" si="296"/>
        <v>0</v>
      </c>
      <c r="BL221" s="60"/>
      <c r="BM221" s="123"/>
      <c r="BN221" s="147"/>
      <c r="BO221" s="60"/>
      <c r="BP221" s="60">
        <f t="shared" si="297"/>
        <v>0</v>
      </c>
      <c r="BQ221" s="60"/>
      <c r="BR221" s="123"/>
      <c r="BS221" s="147"/>
      <c r="BT221" s="60"/>
      <c r="BU221" s="60">
        <f t="shared" si="298"/>
        <v>0</v>
      </c>
      <c r="BV221" s="60"/>
      <c r="BW221" s="123"/>
      <c r="BX221" s="147"/>
      <c r="BY221" s="60"/>
      <c r="BZ221" s="60">
        <f t="shared" si="299"/>
        <v>0</v>
      </c>
      <c r="CA221" s="60"/>
      <c r="CB221" s="123"/>
      <c r="CC221" s="147"/>
      <c r="CD221" s="60"/>
      <c r="CE221" s="60">
        <f t="shared" si="305"/>
        <v>0</v>
      </c>
      <c r="CF221" s="60"/>
      <c r="CG221" s="123"/>
      <c r="CH221" s="147"/>
      <c r="CI221" s="60"/>
      <c r="CJ221" s="60">
        <f t="shared" si="306"/>
        <v>0</v>
      </c>
      <c r="CK221" s="60"/>
      <c r="CL221" s="60"/>
      <c r="CM221" s="123"/>
      <c r="CN221" s="147"/>
      <c r="CO221" s="60"/>
      <c r="CP221" s="60"/>
      <c r="CQ221" s="123"/>
      <c r="CR221" s="147"/>
      <c r="CS221" s="60"/>
      <c r="CT221" s="60"/>
      <c r="CU221" s="123"/>
      <c r="CV221" s="147"/>
      <c r="CW221" s="60"/>
      <c r="CX221" s="60"/>
      <c r="CY221" s="123"/>
      <c r="CZ221" s="147"/>
      <c r="DA221" s="60"/>
      <c r="DB221" s="60"/>
      <c r="DC221" s="123"/>
      <c r="DD221" s="147"/>
      <c r="DE221" s="60"/>
      <c r="DF221" s="60"/>
      <c r="DG221" s="123"/>
      <c r="DH221" s="147"/>
      <c r="DI221" s="147"/>
      <c r="DJ221" s="60"/>
      <c r="DK221" s="60"/>
      <c r="DL221" s="123"/>
      <c r="DM221" s="147">
        <v>4</v>
      </c>
      <c r="DN221" s="147">
        <v>4</v>
      </c>
      <c r="DO221" s="60"/>
      <c r="DP221" s="60">
        <f t="shared" si="316"/>
        <v>4</v>
      </c>
      <c r="DQ221" s="123"/>
      <c r="DR221" s="147"/>
      <c r="DS221" s="60"/>
      <c r="DT221" s="60"/>
      <c r="DU221" s="112"/>
      <c r="DV221" s="112"/>
      <c r="DW221" s="60">
        <f t="shared" si="300"/>
        <v>0</v>
      </c>
      <c r="DX221" s="123"/>
      <c r="DY221" s="147"/>
      <c r="DZ221" s="60"/>
      <c r="EA221" s="60">
        <f t="shared" si="314"/>
        <v>0</v>
      </c>
      <c r="EB221" s="123"/>
      <c r="EC221" s="147"/>
      <c r="ED221" s="60"/>
      <c r="EE221" s="60">
        <f t="shared" si="315"/>
        <v>0</v>
      </c>
    </row>
    <row r="222" spans="1:135" s="92" customFormat="1">
      <c r="A222" s="3"/>
      <c r="B222" s="276" t="s">
        <v>628</v>
      </c>
      <c r="C222" s="46" t="s">
        <v>629</v>
      </c>
      <c r="D222" s="67"/>
      <c r="E222" s="123"/>
      <c r="F222" s="147"/>
      <c r="G222" s="60"/>
      <c r="H222" s="60"/>
      <c r="I222" s="60"/>
      <c r="J222" s="123"/>
      <c r="K222" s="147"/>
      <c r="L222" s="60"/>
      <c r="M222" s="60"/>
      <c r="N222" s="60"/>
      <c r="O222" s="123"/>
      <c r="P222" s="147"/>
      <c r="Q222" s="60"/>
      <c r="R222" s="60">
        <f t="shared" si="303"/>
        <v>0</v>
      </c>
      <c r="S222" s="60"/>
      <c r="T222" s="123"/>
      <c r="U222" s="147"/>
      <c r="V222" s="60"/>
      <c r="W222" s="60">
        <f t="shared" si="304"/>
        <v>0</v>
      </c>
      <c r="X222" s="60"/>
      <c r="Y222" s="123"/>
      <c r="Z222" s="147"/>
      <c r="AA222" s="60"/>
      <c r="AB222" s="60">
        <f t="shared" si="289"/>
        <v>0</v>
      </c>
      <c r="AC222" s="60"/>
      <c r="AD222" s="123"/>
      <c r="AE222" s="147"/>
      <c r="AF222" s="60"/>
      <c r="AG222" s="60">
        <f t="shared" si="290"/>
        <v>0</v>
      </c>
      <c r="AH222" s="60"/>
      <c r="AI222" s="123"/>
      <c r="AJ222" s="147"/>
      <c r="AK222" s="60"/>
      <c r="AL222" s="60">
        <f t="shared" si="291"/>
        <v>0</v>
      </c>
      <c r="AM222" s="60"/>
      <c r="AN222" s="123"/>
      <c r="AO222" s="147"/>
      <c r="AP222" s="60"/>
      <c r="AQ222" s="60">
        <f t="shared" si="292"/>
        <v>0</v>
      </c>
      <c r="AR222" s="60"/>
      <c r="AS222" s="123"/>
      <c r="AT222" s="147"/>
      <c r="AU222" s="60"/>
      <c r="AV222" s="60">
        <f t="shared" si="293"/>
        <v>0</v>
      </c>
      <c r="AW222" s="60"/>
      <c r="AX222" s="123"/>
      <c r="AY222" s="147"/>
      <c r="AZ222" s="60"/>
      <c r="BA222" s="60">
        <f t="shared" si="294"/>
        <v>0</v>
      </c>
      <c r="BB222" s="60"/>
      <c r="BC222" s="123"/>
      <c r="BD222" s="147"/>
      <c r="BE222" s="60"/>
      <c r="BF222" s="60">
        <f t="shared" si="295"/>
        <v>0</v>
      </c>
      <c r="BG222" s="60"/>
      <c r="BH222" s="123"/>
      <c r="BI222" s="147"/>
      <c r="BJ222" s="60"/>
      <c r="BK222" s="60">
        <f t="shared" si="296"/>
        <v>0</v>
      </c>
      <c r="BL222" s="60"/>
      <c r="BM222" s="123"/>
      <c r="BN222" s="147"/>
      <c r="BO222" s="60"/>
      <c r="BP222" s="60">
        <f t="shared" si="297"/>
        <v>0</v>
      </c>
      <c r="BQ222" s="60"/>
      <c r="BR222" s="123"/>
      <c r="BS222" s="147"/>
      <c r="BT222" s="60"/>
      <c r="BU222" s="60">
        <f t="shared" si="298"/>
        <v>0</v>
      </c>
      <c r="BV222" s="60"/>
      <c r="BW222" s="123"/>
      <c r="BX222" s="147"/>
      <c r="BY222" s="60"/>
      <c r="BZ222" s="60">
        <f t="shared" si="299"/>
        <v>0</v>
      </c>
      <c r="CA222" s="60"/>
      <c r="CB222" s="123"/>
      <c r="CC222" s="147"/>
      <c r="CD222" s="60"/>
      <c r="CE222" s="60">
        <f t="shared" si="305"/>
        <v>0</v>
      </c>
      <c r="CF222" s="60"/>
      <c r="CG222" s="123"/>
      <c r="CH222" s="147"/>
      <c r="CI222" s="60"/>
      <c r="CJ222" s="60">
        <f t="shared" si="306"/>
        <v>0</v>
      </c>
      <c r="CK222" s="60"/>
      <c r="CL222" s="60"/>
      <c r="CM222" s="123"/>
      <c r="CN222" s="147"/>
      <c r="CO222" s="60"/>
      <c r="CP222" s="60"/>
      <c r="CQ222" s="123"/>
      <c r="CR222" s="147"/>
      <c r="CS222" s="60"/>
      <c r="CT222" s="60"/>
      <c r="CU222" s="123"/>
      <c r="CV222" s="147"/>
      <c r="CW222" s="60"/>
      <c r="CX222" s="60"/>
      <c r="CY222" s="123"/>
      <c r="CZ222" s="147"/>
      <c r="DA222" s="60"/>
      <c r="DB222" s="60"/>
      <c r="DC222" s="123"/>
      <c r="DD222" s="147"/>
      <c r="DE222" s="60"/>
      <c r="DF222" s="60"/>
      <c r="DG222" s="123"/>
      <c r="DH222" s="147"/>
      <c r="DI222" s="147"/>
      <c r="DJ222" s="60"/>
      <c r="DK222" s="60"/>
      <c r="DL222" s="123"/>
      <c r="DM222" s="147">
        <v>1</v>
      </c>
      <c r="DN222" s="147">
        <v>1</v>
      </c>
      <c r="DO222" s="60"/>
      <c r="DP222" s="60">
        <f t="shared" si="316"/>
        <v>1</v>
      </c>
      <c r="DQ222" s="123"/>
      <c r="DR222" s="147">
        <v>1</v>
      </c>
      <c r="DS222" s="60"/>
      <c r="DT222" s="60"/>
      <c r="DU222" s="112"/>
      <c r="DV222" s="112"/>
      <c r="DW222" s="60">
        <f t="shared" si="300"/>
        <v>1</v>
      </c>
      <c r="DX222" s="123"/>
      <c r="DY222" s="147"/>
      <c r="DZ222" s="60"/>
      <c r="EA222" s="60">
        <f t="shared" si="314"/>
        <v>0</v>
      </c>
      <c r="EB222" s="123"/>
      <c r="EC222" s="147"/>
      <c r="ED222" s="60"/>
      <c r="EE222" s="60">
        <f t="shared" si="315"/>
        <v>0</v>
      </c>
    </row>
    <row r="223" spans="1:135" s="92" customFormat="1">
      <c r="A223" s="3"/>
      <c r="B223" s="278"/>
      <c r="C223" s="46"/>
      <c r="D223" s="67"/>
      <c r="E223" s="123"/>
      <c r="F223" s="147"/>
      <c r="G223" s="60"/>
      <c r="H223" s="60"/>
      <c r="I223" s="60"/>
      <c r="J223" s="123"/>
      <c r="K223" s="147"/>
      <c r="L223" s="60"/>
      <c r="M223" s="60"/>
      <c r="N223" s="60"/>
      <c r="O223" s="123"/>
      <c r="P223" s="147"/>
      <c r="Q223" s="60"/>
      <c r="R223" s="60">
        <f t="shared" si="303"/>
        <v>0</v>
      </c>
      <c r="S223" s="60"/>
      <c r="T223" s="123"/>
      <c r="U223" s="147"/>
      <c r="V223" s="60"/>
      <c r="W223" s="60">
        <f t="shared" si="304"/>
        <v>0</v>
      </c>
      <c r="X223" s="60"/>
      <c r="Y223" s="123"/>
      <c r="Z223" s="147"/>
      <c r="AA223" s="60"/>
      <c r="AB223" s="60">
        <f t="shared" si="289"/>
        <v>0</v>
      </c>
      <c r="AC223" s="60"/>
      <c r="AD223" s="123"/>
      <c r="AE223" s="147"/>
      <c r="AF223" s="60"/>
      <c r="AG223" s="60">
        <f t="shared" si="290"/>
        <v>0</v>
      </c>
      <c r="AH223" s="60"/>
      <c r="AI223" s="123"/>
      <c r="AJ223" s="147"/>
      <c r="AK223" s="60"/>
      <c r="AL223" s="60">
        <f t="shared" si="291"/>
        <v>0</v>
      </c>
      <c r="AM223" s="60"/>
      <c r="AN223" s="123"/>
      <c r="AO223" s="147"/>
      <c r="AP223" s="60"/>
      <c r="AQ223" s="60">
        <f t="shared" si="292"/>
        <v>0</v>
      </c>
      <c r="AR223" s="60"/>
      <c r="AS223" s="123"/>
      <c r="AT223" s="147"/>
      <c r="AU223" s="60"/>
      <c r="AV223" s="60">
        <f t="shared" si="293"/>
        <v>0</v>
      </c>
      <c r="AW223" s="60"/>
      <c r="AX223" s="123"/>
      <c r="AY223" s="147"/>
      <c r="AZ223" s="60"/>
      <c r="BA223" s="60">
        <f t="shared" si="294"/>
        <v>0</v>
      </c>
      <c r="BB223" s="60"/>
      <c r="BC223" s="123"/>
      <c r="BD223" s="147"/>
      <c r="BE223" s="60"/>
      <c r="BF223" s="60">
        <f t="shared" si="295"/>
        <v>0</v>
      </c>
      <c r="BG223" s="60"/>
      <c r="BH223" s="123"/>
      <c r="BI223" s="147"/>
      <c r="BJ223" s="60"/>
      <c r="BK223" s="60">
        <f t="shared" si="296"/>
        <v>0</v>
      </c>
      <c r="BL223" s="60"/>
      <c r="BM223" s="123"/>
      <c r="BN223" s="147"/>
      <c r="BO223" s="60"/>
      <c r="BP223" s="60">
        <f t="shared" si="297"/>
        <v>0</v>
      </c>
      <c r="BQ223" s="60"/>
      <c r="BR223" s="123"/>
      <c r="BS223" s="147"/>
      <c r="BT223" s="60"/>
      <c r="BU223" s="60">
        <f t="shared" si="298"/>
        <v>0</v>
      </c>
      <c r="BV223" s="60"/>
      <c r="BW223" s="123"/>
      <c r="BX223" s="147"/>
      <c r="BY223" s="60"/>
      <c r="BZ223" s="60">
        <f t="shared" si="299"/>
        <v>0</v>
      </c>
      <c r="CA223" s="60"/>
      <c r="CB223" s="123"/>
      <c r="CC223" s="147"/>
      <c r="CD223" s="60"/>
      <c r="CE223" s="60">
        <f t="shared" si="305"/>
        <v>0</v>
      </c>
      <c r="CF223" s="60"/>
      <c r="CG223" s="123"/>
      <c r="CH223" s="147"/>
      <c r="CI223" s="60"/>
      <c r="CJ223" s="60">
        <f t="shared" si="306"/>
        <v>0</v>
      </c>
      <c r="CK223" s="60"/>
      <c r="CL223" s="60"/>
      <c r="CM223" s="123"/>
      <c r="CN223" s="147"/>
      <c r="CO223" s="60"/>
      <c r="CP223" s="60"/>
      <c r="CQ223" s="123"/>
      <c r="CR223" s="147"/>
      <c r="CS223" s="60"/>
      <c r="CT223" s="60"/>
      <c r="CU223" s="123"/>
      <c r="CV223" s="147"/>
      <c r="CW223" s="60"/>
      <c r="CX223" s="60"/>
      <c r="CY223" s="123"/>
      <c r="CZ223" s="147"/>
      <c r="DA223" s="60"/>
      <c r="DB223" s="60"/>
      <c r="DC223" s="123"/>
      <c r="DD223" s="147"/>
      <c r="DE223" s="60"/>
      <c r="DF223" s="60"/>
      <c r="DG223" s="123"/>
      <c r="DH223" s="147"/>
      <c r="DI223" s="147"/>
      <c r="DJ223" s="60"/>
      <c r="DK223" s="60"/>
      <c r="DL223" s="123"/>
      <c r="DM223" s="147"/>
      <c r="DN223" s="147"/>
      <c r="DO223" s="60"/>
      <c r="DP223" s="60">
        <f t="shared" si="316"/>
        <v>0</v>
      </c>
      <c r="DQ223" s="123"/>
      <c r="DR223" s="147"/>
      <c r="DS223" s="60"/>
      <c r="DT223" s="60"/>
      <c r="DU223" s="112"/>
      <c r="DV223" s="112"/>
      <c r="DW223" s="60">
        <f t="shared" si="300"/>
        <v>0</v>
      </c>
      <c r="DX223" s="123"/>
      <c r="DY223" s="147"/>
      <c r="DZ223" s="60"/>
      <c r="EA223" s="60">
        <f t="shared" si="314"/>
        <v>0</v>
      </c>
      <c r="EB223" s="123"/>
      <c r="EC223" s="147"/>
      <c r="ED223" s="60"/>
      <c r="EE223" s="60">
        <f t="shared" si="315"/>
        <v>0</v>
      </c>
    </row>
    <row r="224" spans="1:135">
      <c r="A224" s="3"/>
      <c r="B224" s="290" t="s">
        <v>582</v>
      </c>
      <c r="C224" s="46" t="s">
        <v>469</v>
      </c>
      <c r="D224" s="3"/>
      <c r="E224" s="123"/>
      <c r="F224" s="147"/>
      <c r="G224" s="60"/>
      <c r="H224" s="60">
        <f t="shared" si="301"/>
        <v>0</v>
      </c>
      <c r="I224" s="60"/>
      <c r="J224" s="123"/>
      <c r="K224" s="147"/>
      <c r="L224" s="60"/>
      <c r="M224" s="60">
        <f t="shared" si="302"/>
        <v>0</v>
      </c>
      <c r="N224" s="60"/>
      <c r="O224" s="123"/>
      <c r="P224" s="147"/>
      <c r="Q224" s="60"/>
      <c r="R224" s="60">
        <f t="shared" si="303"/>
        <v>0</v>
      </c>
      <c r="S224" s="60"/>
      <c r="T224" s="123"/>
      <c r="U224" s="147"/>
      <c r="V224" s="60"/>
      <c r="W224" s="60">
        <f t="shared" si="304"/>
        <v>0</v>
      </c>
      <c r="X224" s="60"/>
      <c r="Y224" s="123"/>
      <c r="Z224" s="147"/>
      <c r="AA224" s="60"/>
      <c r="AB224" s="60">
        <f t="shared" si="289"/>
        <v>0</v>
      </c>
      <c r="AC224" s="60"/>
      <c r="AD224" s="123"/>
      <c r="AE224" s="147"/>
      <c r="AF224" s="60"/>
      <c r="AG224" s="60">
        <f t="shared" si="290"/>
        <v>0</v>
      </c>
      <c r="AH224" s="60"/>
      <c r="AI224" s="123"/>
      <c r="AJ224" s="147"/>
      <c r="AK224" s="60"/>
      <c r="AL224" s="60">
        <f t="shared" si="291"/>
        <v>0</v>
      </c>
      <c r="AM224" s="60"/>
      <c r="AN224" s="123"/>
      <c r="AO224" s="147"/>
      <c r="AP224" s="60"/>
      <c r="AQ224" s="60">
        <f t="shared" si="292"/>
        <v>0</v>
      </c>
      <c r="AR224" s="60"/>
      <c r="AS224" s="123"/>
      <c r="AT224" s="147"/>
      <c r="AU224" s="60"/>
      <c r="AV224" s="60">
        <f t="shared" si="293"/>
        <v>0</v>
      </c>
      <c r="AW224" s="60"/>
      <c r="AX224" s="123"/>
      <c r="AY224" s="147"/>
      <c r="AZ224" s="60"/>
      <c r="BA224" s="60">
        <f t="shared" si="294"/>
        <v>0</v>
      </c>
      <c r="BB224" s="60"/>
      <c r="BC224" s="123"/>
      <c r="BD224" s="147"/>
      <c r="BE224" s="60"/>
      <c r="BF224" s="60">
        <f t="shared" si="295"/>
        <v>0</v>
      </c>
      <c r="BG224" s="60"/>
      <c r="BH224" s="123"/>
      <c r="BI224" s="147"/>
      <c r="BJ224" s="60"/>
      <c r="BK224" s="60">
        <f t="shared" si="296"/>
        <v>0</v>
      </c>
      <c r="BL224" s="60"/>
      <c r="BM224" s="123"/>
      <c r="BN224" s="147"/>
      <c r="BO224" s="60"/>
      <c r="BP224" s="60">
        <f t="shared" si="297"/>
        <v>0</v>
      </c>
      <c r="BQ224" s="60"/>
      <c r="BR224" s="123"/>
      <c r="BS224" s="147"/>
      <c r="BT224" s="60"/>
      <c r="BU224" s="60">
        <f t="shared" si="298"/>
        <v>0</v>
      </c>
      <c r="BV224" s="60"/>
      <c r="BW224" s="123"/>
      <c r="BX224" s="147"/>
      <c r="BY224" s="60"/>
      <c r="BZ224" s="60">
        <f t="shared" si="299"/>
        <v>0</v>
      </c>
      <c r="CA224" s="60"/>
      <c r="CB224" s="123"/>
      <c r="CC224" s="147"/>
      <c r="CD224" s="60"/>
      <c r="CE224" s="60">
        <f t="shared" si="305"/>
        <v>0</v>
      </c>
      <c r="CF224" s="60"/>
      <c r="CG224" s="123"/>
      <c r="CH224" s="147"/>
      <c r="CI224" s="60"/>
      <c r="CJ224" s="60">
        <f t="shared" si="306"/>
        <v>0</v>
      </c>
      <c r="CK224" s="60"/>
      <c r="CL224" s="60"/>
      <c r="CM224" s="123"/>
      <c r="CN224" s="147"/>
      <c r="CO224" s="60"/>
      <c r="CP224" s="60">
        <f t="shared" si="307"/>
        <v>0</v>
      </c>
      <c r="CQ224" s="123"/>
      <c r="CR224" s="147"/>
      <c r="CS224" s="60"/>
      <c r="CT224" s="60">
        <f t="shared" si="308"/>
        <v>0</v>
      </c>
      <c r="CU224" s="123"/>
      <c r="CV224" s="147"/>
      <c r="CW224" s="60"/>
      <c r="CX224" s="60">
        <f t="shared" si="309"/>
        <v>0</v>
      </c>
      <c r="CY224" s="123"/>
      <c r="CZ224" s="147"/>
      <c r="DA224" s="60"/>
      <c r="DB224" s="60">
        <f t="shared" si="310"/>
        <v>0</v>
      </c>
      <c r="DC224" s="123"/>
      <c r="DD224" s="147"/>
      <c r="DE224" s="60"/>
      <c r="DF224" s="60">
        <f t="shared" si="311"/>
        <v>0</v>
      </c>
      <c r="DG224" s="123"/>
      <c r="DH224" s="147"/>
      <c r="DI224" s="147"/>
      <c r="DJ224" s="60"/>
      <c r="DK224" s="60">
        <f>DJ224+DH224</f>
        <v>0</v>
      </c>
      <c r="DL224" s="123"/>
      <c r="DM224" s="147"/>
      <c r="DN224" s="147"/>
      <c r="DO224" s="60"/>
      <c r="DP224" s="60">
        <f t="shared" si="316"/>
        <v>0</v>
      </c>
      <c r="DQ224" s="123"/>
      <c r="DR224" s="147"/>
      <c r="DS224" s="60"/>
      <c r="DT224" s="60"/>
      <c r="DU224" s="111"/>
      <c r="DV224" s="111"/>
      <c r="DW224" s="60">
        <f t="shared" si="300"/>
        <v>0</v>
      </c>
      <c r="DX224" s="123"/>
      <c r="DY224" s="147"/>
      <c r="DZ224" s="60"/>
      <c r="EA224" s="60">
        <f t="shared" si="314"/>
        <v>0</v>
      </c>
      <c r="EB224" s="123"/>
      <c r="EC224" s="147"/>
      <c r="ED224" s="60"/>
      <c r="EE224" s="60">
        <f t="shared" si="315"/>
        <v>0</v>
      </c>
    </row>
    <row r="225" spans="1:135">
      <c r="A225" s="3"/>
      <c r="B225" s="290"/>
      <c r="C225" s="46" t="s">
        <v>512</v>
      </c>
      <c r="D225" s="3"/>
      <c r="E225" s="123"/>
      <c r="F225" s="147"/>
      <c r="G225" s="60"/>
      <c r="H225" s="60">
        <f t="shared" si="301"/>
        <v>0</v>
      </c>
      <c r="I225" s="60"/>
      <c r="J225" s="123"/>
      <c r="K225" s="147"/>
      <c r="L225" s="60"/>
      <c r="M225" s="60">
        <f t="shared" si="302"/>
        <v>0</v>
      </c>
      <c r="N225" s="60"/>
      <c r="O225" s="123"/>
      <c r="P225" s="147"/>
      <c r="Q225" s="60"/>
      <c r="R225" s="60">
        <f t="shared" si="303"/>
        <v>0</v>
      </c>
      <c r="S225" s="60"/>
      <c r="T225" s="123"/>
      <c r="U225" s="147"/>
      <c r="V225" s="60"/>
      <c r="W225" s="60">
        <f t="shared" si="304"/>
        <v>0</v>
      </c>
      <c r="X225" s="60"/>
      <c r="Y225" s="123"/>
      <c r="Z225" s="147"/>
      <c r="AA225" s="60"/>
      <c r="AB225" s="60">
        <f t="shared" si="289"/>
        <v>0</v>
      </c>
      <c r="AC225" s="60"/>
      <c r="AD225" s="123"/>
      <c r="AE225" s="147"/>
      <c r="AF225" s="60"/>
      <c r="AG225" s="60">
        <f t="shared" si="290"/>
        <v>0</v>
      </c>
      <c r="AH225" s="60"/>
      <c r="AI225" s="123"/>
      <c r="AJ225" s="147"/>
      <c r="AK225" s="60"/>
      <c r="AL225" s="60">
        <f t="shared" si="291"/>
        <v>0</v>
      </c>
      <c r="AM225" s="60"/>
      <c r="AN225" s="123"/>
      <c r="AO225" s="147"/>
      <c r="AP225" s="60"/>
      <c r="AQ225" s="60">
        <f t="shared" si="292"/>
        <v>0</v>
      </c>
      <c r="AR225" s="60"/>
      <c r="AS225" s="123"/>
      <c r="AT225" s="147"/>
      <c r="AU225" s="60"/>
      <c r="AV225" s="60">
        <f t="shared" si="293"/>
        <v>0</v>
      </c>
      <c r="AW225" s="60"/>
      <c r="AX225" s="123"/>
      <c r="AY225" s="147"/>
      <c r="AZ225" s="60"/>
      <c r="BA225" s="60">
        <f t="shared" si="294"/>
        <v>0</v>
      </c>
      <c r="BB225" s="60"/>
      <c r="BC225" s="123"/>
      <c r="BD225" s="147"/>
      <c r="BE225" s="60"/>
      <c r="BF225" s="60">
        <f t="shared" si="295"/>
        <v>0</v>
      </c>
      <c r="BG225" s="60"/>
      <c r="BH225" s="123"/>
      <c r="BI225" s="147"/>
      <c r="BJ225" s="60"/>
      <c r="BK225" s="60">
        <f t="shared" si="296"/>
        <v>0</v>
      </c>
      <c r="BL225" s="60"/>
      <c r="BM225" s="123"/>
      <c r="BN225" s="147"/>
      <c r="BO225" s="60"/>
      <c r="BP225" s="60">
        <f t="shared" si="297"/>
        <v>0</v>
      </c>
      <c r="BQ225" s="60"/>
      <c r="BR225" s="123"/>
      <c r="BS225" s="147"/>
      <c r="BT225" s="60"/>
      <c r="BU225" s="60">
        <f t="shared" si="298"/>
        <v>0</v>
      </c>
      <c r="BV225" s="60"/>
      <c r="BW225" s="123"/>
      <c r="BX225" s="147"/>
      <c r="BY225" s="60"/>
      <c r="BZ225" s="60">
        <f t="shared" si="299"/>
        <v>0</v>
      </c>
      <c r="CA225" s="60"/>
      <c r="CB225" s="123"/>
      <c r="CC225" s="147"/>
      <c r="CD225" s="60"/>
      <c r="CE225" s="60">
        <f t="shared" si="305"/>
        <v>0</v>
      </c>
      <c r="CF225" s="60"/>
      <c r="CG225" s="123"/>
      <c r="CH225" s="147"/>
      <c r="CI225" s="60"/>
      <c r="CJ225" s="60">
        <f t="shared" si="306"/>
        <v>0</v>
      </c>
      <c r="CK225" s="60"/>
      <c r="CL225" s="60"/>
      <c r="CM225" s="123"/>
      <c r="CN225" s="147"/>
      <c r="CO225" s="60"/>
      <c r="CP225" s="60">
        <f t="shared" si="307"/>
        <v>0</v>
      </c>
      <c r="CQ225" s="123"/>
      <c r="CR225" s="147"/>
      <c r="CS225" s="60"/>
      <c r="CT225" s="60">
        <f t="shared" si="308"/>
        <v>0</v>
      </c>
      <c r="CU225" s="123"/>
      <c r="CV225" s="147"/>
      <c r="CW225" s="60"/>
      <c r="CX225" s="60">
        <f t="shared" si="309"/>
        <v>0</v>
      </c>
      <c r="CY225" s="123"/>
      <c r="CZ225" s="147"/>
      <c r="DA225" s="60"/>
      <c r="DB225" s="60">
        <f t="shared" si="310"/>
        <v>0</v>
      </c>
      <c r="DC225" s="123"/>
      <c r="DD225" s="147"/>
      <c r="DE225" s="60"/>
      <c r="DF225" s="60">
        <f t="shared" si="311"/>
        <v>0</v>
      </c>
      <c r="DG225" s="123"/>
      <c r="DH225" s="147"/>
      <c r="DI225" s="147"/>
      <c r="DJ225" s="60"/>
      <c r="DK225" s="60">
        <f>DJ225+DH225</f>
        <v>0</v>
      </c>
      <c r="DL225" s="123"/>
      <c r="DM225" s="147">
        <v>1</v>
      </c>
      <c r="DN225" s="147">
        <v>1</v>
      </c>
      <c r="DO225" s="60"/>
      <c r="DP225" s="60">
        <f>DO225+DM225</f>
        <v>1</v>
      </c>
      <c r="DQ225" s="123"/>
      <c r="DR225" s="147">
        <v>1</v>
      </c>
      <c r="DS225" s="60"/>
      <c r="DT225" s="60"/>
      <c r="DU225" s="111"/>
      <c r="DV225" s="111"/>
      <c r="DW225" s="60">
        <f t="shared" si="300"/>
        <v>1</v>
      </c>
      <c r="DX225" s="123"/>
      <c r="DY225" s="158">
        <v>1</v>
      </c>
      <c r="DZ225" s="60"/>
      <c r="EA225" s="60">
        <f t="shared" si="314"/>
        <v>1</v>
      </c>
      <c r="EB225" s="123"/>
      <c r="EC225" s="147">
        <v>1</v>
      </c>
      <c r="ED225" s="60"/>
      <c r="EE225" s="60">
        <f t="shared" si="315"/>
        <v>1</v>
      </c>
    </row>
    <row r="226" spans="1:135" s="92" customFormat="1">
      <c r="A226" s="3"/>
      <c r="B226" s="276" t="s">
        <v>630</v>
      </c>
      <c r="C226" s="46" t="s">
        <v>780</v>
      </c>
      <c r="D226" s="3"/>
      <c r="E226" s="123"/>
      <c r="F226" s="147"/>
      <c r="G226" s="60"/>
      <c r="H226" s="60"/>
      <c r="I226" s="60"/>
      <c r="J226" s="123"/>
      <c r="K226" s="147"/>
      <c r="L226" s="60"/>
      <c r="M226" s="60"/>
      <c r="N226" s="60"/>
      <c r="O226" s="123"/>
      <c r="P226" s="147"/>
      <c r="Q226" s="60"/>
      <c r="R226" s="60">
        <f t="shared" si="303"/>
        <v>0</v>
      </c>
      <c r="S226" s="60"/>
      <c r="T226" s="123"/>
      <c r="U226" s="147"/>
      <c r="V226" s="60"/>
      <c r="W226" s="60">
        <f t="shared" si="304"/>
        <v>0</v>
      </c>
      <c r="X226" s="60"/>
      <c r="Y226" s="123"/>
      <c r="Z226" s="147"/>
      <c r="AA226" s="60"/>
      <c r="AB226" s="60">
        <f t="shared" si="289"/>
        <v>0</v>
      </c>
      <c r="AC226" s="60"/>
      <c r="AD226" s="123"/>
      <c r="AE226" s="147"/>
      <c r="AF226" s="60"/>
      <c r="AG226" s="60">
        <f t="shared" si="290"/>
        <v>0</v>
      </c>
      <c r="AH226" s="60"/>
      <c r="AI226" s="123"/>
      <c r="AJ226" s="147"/>
      <c r="AK226" s="60"/>
      <c r="AL226" s="60">
        <f t="shared" si="291"/>
        <v>0</v>
      </c>
      <c r="AM226" s="60"/>
      <c r="AN226" s="123"/>
      <c r="AO226" s="147"/>
      <c r="AP226" s="60"/>
      <c r="AQ226" s="60">
        <f t="shared" si="292"/>
        <v>0</v>
      </c>
      <c r="AR226" s="60"/>
      <c r="AS226" s="123"/>
      <c r="AT226" s="147"/>
      <c r="AU226" s="60"/>
      <c r="AV226" s="60">
        <f t="shared" si="293"/>
        <v>0</v>
      </c>
      <c r="AW226" s="60"/>
      <c r="AX226" s="123"/>
      <c r="AY226" s="147"/>
      <c r="AZ226" s="60"/>
      <c r="BA226" s="60">
        <f t="shared" si="294"/>
        <v>0</v>
      </c>
      <c r="BB226" s="60"/>
      <c r="BC226" s="123"/>
      <c r="BD226" s="147"/>
      <c r="BE226" s="60"/>
      <c r="BF226" s="60">
        <f t="shared" si="295"/>
        <v>0</v>
      </c>
      <c r="BG226" s="60"/>
      <c r="BH226" s="123"/>
      <c r="BI226" s="147"/>
      <c r="BJ226" s="60"/>
      <c r="BK226" s="60">
        <f t="shared" si="296"/>
        <v>0</v>
      </c>
      <c r="BL226" s="60"/>
      <c r="BM226" s="123"/>
      <c r="BN226" s="147"/>
      <c r="BO226" s="60"/>
      <c r="BP226" s="60">
        <f t="shared" si="297"/>
        <v>0</v>
      </c>
      <c r="BQ226" s="60"/>
      <c r="BR226" s="123"/>
      <c r="BS226" s="147"/>
      <c r="BT226" s="60"/>
      <c r="BU226" s="60">
        <f t="shared" si="298"/>
        <v>0</v>
      </c>
      <c r="BV226" s="60"/>
      <c r="BW226" s="123"/>
      <c r="BX226" s="147"/>
      <c r="BY226" s="60"/>
      <c r="BZ226" s="60">
        <f t="shared" si="299"/>
        <v>0</v>
      </c>
      <c r="CA226" s="60"/>
      <c r="CB226" s="123"/>
      <c r="CC226" s="147"/>
      <c r="CD226" s="60"/>
      <c r="CE226" s="60">
        <f t="shared" si="305"/>
        <v>0</v>
      </c>
      <c r="CF226" s="60"/>
      <c r="CG226" s="123"/>
      <c r="CH226" s="147"/>
      <c r="CI226" s="60"/>
      <c r="CJ226" s="60">
        <f t="shared" si="306"/>
        <v>0</v>
      </c>
      <c r="CK226" s="60"/>
      <c r="CL226" s="60"/>
      <c r="CM226" s="123"/>
      <c r="CN226" s="147"/>
      <c r="CO226" s="60"/>
      <c r="CP226" s="60"/>
      <c r="CQ226" s="123"/>
      <c r="CR226" s="147"/>
      <c r="CS226" s="60"/>
      <c r="CT226" s="60"/>
      <c r="CU226" s="123"/>
      <c r="CV226" s="147"/>
      <c r="CW226" s="60"/>
      <c r="CX226" s="60"/>
      <c r="CY226" s="123"/>
      <c r="CZ226" s="147"/>
      <c r="DA226" s="60"/>
      <c r="DB226" s="60"/>
      <c r="DC226" s="123"/>
      <c r="DD226" s="147"/>
      <c r="DE226" s="60"/>
      <c r="DF226" s="60"/>
      <c r="DG226" s="123"/>
      <c r="DH226" s="147"/>
      <c r="DI226" s="147"/>
      <c r="DJ226" s="60"/>
      <c r="DK226" s="60"/>
      <c r="DL226" s="123"/>
      <c r="DM226" s="147">
        <v>3</v>
      </c>
      <c r="DN226" s="147">
        <v>3</v>
      </c>
      <c r="DO226" s="60"/>
      <c r="DP226" s="60">
        <f t="shared" ref="DP226:DP230" si="317">DO226+DM226</f>
        <v>3</v>
      </c>
      <c r="DQ226" s="123"/>
      <c r="DR226" s="147"/>
      <c r="DS226" s="60"/>
      <c r="DT226" s="60"/>
      <c r="DU226" s="111"/>
      <c r="DV226" s="111"/>
      <c r="DW226" s="60">
        <f t="shared" si="300"/>
        <v>0</v>
      </c>
      <c r="DX226" s="123"/>
      <c r="DY226" s="147"/>
      <c r="DZ226" s="60"/>
      <c r="EA226" s="60"/>
      <c r="EB226" s="123"/>
      <c r="EC226" s="147">
        <v>1</v>
      </c>
      <c r="ED226" s="60"/>
      <c r="EE226" s="60"/>
    </row>
    <row r="227" spans="1:135" s="92" customFormat="1">
      <c r="A227" s="3"/>
      <c r="B227" s="277"/>
      <c r="C227" s="46" t="s">
        <v>635</v>
      </c>
      <c r="D227" s="3"/>
      <c r="E227" s="123"/>
      <c r="F227" s="147"/>
      <c r="G227" s="60"/>
      <c r="H227" s="60"/>
      <c r="I227" s="60"/>
      <c r="J227" s="123"/>
      <c r="K227" s="147"/>
      <c r="L227" s="60"/>
      <c r="M227" s="60"/>
      <c r="N227" s="60"/>
      <c r="O227" s="123"/>
      <c r="P227" s="147"/>
      <c r="Q227" s="60"/>
      <c r="R227" s="60">
        <f t="shared" ref="R227" si="318">Q227+P227</f>
        <v>0</v>
      </c>
      <c r="S227" s="60"/>
      <c r="T227" s="123"/>
      <c r="U227" s="147"/>
      <c r="V227" s="60"/>
      <c r="W227" s="60">
        <f t="shared" ref="W227" si="319">V227+U227</f>
        <v>0</v>
      </c>
      <c r="X227" s="60"/>
      <c r="Y227" s="123"/>
      <c r="Z227" s="147"/>
      <c r="AA227" s="60"/>
      <c r="AB227" s="60">
        <f t="shared" ref="AB227" si="320">AA227+Z227</f>
        <v>0</v>
      </c>
      <c r="AC227" s="60"/>
      <c r="AD227" s="123"/>
      <c r="AE227" s="147"/>
      <c r="AF227" s="60"/>
      <c r="AG227" s="60">
        <f t="shared" ref="AG227" si="321">AE227+AF227</f>
        <v>0</v>
      </c>
      <c r="AH227" s="60"/>
      <c r="AI227" s="123"/>
      <c r="AJ227" s="147"/>
      <c r="AK227" s="60"/>
      <c r="AL227" s="60">
        <f t="shared" ref="AL227" si="322">AK227+AJ227</f>
        <v>0</v>
      </c>
      <c r="AM227" s="60"/>
      <c r="AN227" s="123"/>
      <c r="AO227" s="147"/>
      <c r="AP227" s="60"/>
      <c r="AQ227" s="60">
        <f t="shared" ref="AQ227" si="323">AP227+AO227</f>
        <v>0</v>
      </c>
      <c r="AR227" s="60"/>
      <c r="AS227" s="123"/>
      <c r="AT227" s="147"/>
      <c r="AU227" s="60"/>
      <c r="AV227" s="60">
        <f t="shared" ref="AV227" si="324">AU227+AT227</f>
        <v>0</v>
      </c>
      <c r="AW227" s="60"/>
      <c r="AX227" s="123"/>
      <c r="AY227" s="147"/>
      <c r="AZ227" s="60"/>
      <c r="BA227" s="60">
        <f t="shared" ref="BA227" si="325">AZ227+AY227</f>
        <v>0</v>
      </c>
      <c r="BB227" s="60"/>
      <c r="BC227" s="123"/>
      <c r="BD227" s="147"/>
      <c r="BE227" s="60"/>
      <c r="BF227" s="60">
        <f t="shared" ref="BF227" si="326">BE227+BD227</f>
        <v>0</v>
      </c>
      <c r="BG227" s="60"/>
      <c r="BH227" s="123"/>
      <c r="BI227" s="147"/>
      <c r="BJ227" s="60"/>
      <c r="BK227" s="60">
        <f t="shared" ref="BK227" si="327">BJ227+BI227</f>
        <v>0</v>
      </c>
      <c r="BL227" s="60"/>
      <c r="BM227" s="123"/>
      <c r="BN227" s="147"/>
      <c r="BO227" s="60"/>
      <c r="BP227" s="60">
        <f t="shared" ref="BP227" si="328">BO227+BN227</f>
        <v>0</v>
      </c>
      <c r="BQ227" s="60"/>
      <c r="BR227" s="123"/>
      <c r="BS227" s="147"/>
      <c r="BT227" s="60"/>
      <c r="BU227" s="60">
        <f t="shared" ref="BU227" si="329">BT227+BS227</f>
        <v>0</v>
      </c>
      <c r="BV227" s="60"/>
      <c r="BW227" s="123"/>
      <c r="BX227" s="147"/>
      <c r="BY227" s="60"/>
      <c r="BZ227" s="60">
        <f t="shared" ref="BZ227" si="330">BY227+BX227</f>
        <v>0</v>
      </c>
      <c r="CA227" s="60"/>
      <c r="CB227" s="123"/>
      <c r="CC227" s="147"/>
      <c r="CD227" s="60"/>
      <c r="CE227" s="60">
        <f t="shared" ref="CE227" si="331">CD227+CC227</f>
        <v>0</v>
      </c>
      <c r="CF227" s="60"/>
      <c r="CG227" s="123"/>
      <c r="CH227" s="147"/>
      <c r="CI227" s="60"/>
      <c r="CJ227" s="60">
        <f t="shared" ref="CJ227" si="332">CI227+CH227</f>
        <v>0</v>
      </c>
      <c r="CK227" s="60"/>
      <c r="CL227" s="60"/>
      <c r="CM227" s="123"/>
      <c r="CN227" s="147"/>
      <c r="CO227" s="60"/>
      <c r="CP227" s="60"/>
      <c r="CQ227" s="123"/>
      <c r="CR227" s="147"/>
      <c r="CS227" s="60"/>
      <c r="CT227" s="60"/>
      <c r="CU227" s="123"/>
      <c r="CV227" s="147"/>
      <c r="CW227" s="60"/>
      <c r="CX227" s="60"/>
      <c r="CY227" s="123"/>
      <c r="CZ227" s="147"/>
      <c r="DA227" s="60"/>
      <c r="DB227" s="60"/>
      <c r="DC227" s="123"/>
      <c r="DD227" s="147"/>
      <c r="DE227" s="60"/>
      <c r="DF227" s="60"/>
      <c r="DG227" s="123"/>
      <c r="DH227" s="147"/>
      <c r="DI227" s="147"/>
      <c r="DJ227" s="60"/>
      <c r="DK227" s="60"/>
      <c r="DL227" s="123"/>
      <c r="DM227" s="147"/>
      <c r="DN227" s="147"/>
      <c r="DO227" s="60"/>
      <c r="DP227" s="60">
        <f t="shared" si="317"/>
        <v>0</v>
      </c>
      <c r="DQ227" s="123"/>
      <c r="DR227" s="147">
        <v>1</v>
      </c>
      <c r="DS227" s="60"/>
      <c r="DT227" s="60"/>
      <c r="DU227" s="111"/>
      <c r="DV227" s="111"/>
      <c r="DW227" s="60">
        <f t="shared" ref="DW227" si="333">DV227+DU227+DT227+DS227+DR227</f>
        <v>1</v>
      </c>
      <c r="DX227" s="123"/>
      <c r="DY227" s="147"/>
      <c r="DZ227" s="60"/>
      <c r="EA227" s="60"/>
      <c r="EB227" s="123"/>
      <c r="EC227" s="147">
        <v>1</v>
      </c>
      <c r="ED227" s="60"/>
      <c r="EE227" s="60"/>
    </row>
    <row r="228" spans="1:135" s="92" customFormat="1">
      <c r="A228" s="3"/>
      <c r="B228" s="278"/>
      <c r="C228" s="46" t="s">
        <v>631</v>
      </c>
      <c r="D228" s="3"/>
      <c r="E228" s="123"/>
      <c r="F228" s="147"/>
      <c r="G228" s="60"/>
      <c r="H228" s="60"/>
      <c r="I228" s="60"/>
      <c r="J228" s="123"/>
      <c r="K228" s="147"/>
      <c r="L228" s="60"/>
      <c r="M228" s="60"/>
      <c r="N228" s="60"/>
      <c r="O228" s="123"/>
      <c r="P228" s="147"/>
      <c r="Q228" s="60"/>
      <c r="R228" s="60">
        <f t="shared" si="303"/>
        <v>0</v>
      </c>
      <c r="S228" s="60"/>
      <c r="T228" s="123"/>
      <c r="U228" s="147"/>
      <c r="V228" s="60"/>
      <c r="W228" s="60">
        <f t="shared" si="304"/>
        <v>0</v>
      </c>
      <c r="X228" s="60"/>
      <c r="Y228" s="123"/>
      <c r="Z228" s="147"/>
      <c r="AA228" s="60"/>
      <c r="AB228" s="60">
        <f t="shared" si="289"/>
        <v>0</v>
      </c>
      <c r="AC228" s="60"/>
      <c r="AD228" s="123"/>
      <c r="AE228" s="147"/>
      <c r="AF228" s="60"/>
      <c r="AG228" s="60">
        <f t="shared" si="290"/>
        <v>0</v>
      </c>
      <c r="AH228" s="60"/>
      <c r="AI228" s="123"/>
      <c r="AJ228" s="147"/>
      <c r="AK228" s="60"/>
      <c r="AL228" s="60">
        <f t="shared" si="291"/>
        <v>0</v>
      </c>
      <c r="AM228" s="60"/>
      <c r="AN228" s="123"/>
      <c r="AO228" s="147"/>
      <c r="AP228" s="60"/>
      <c r="AQ228" s="60">
        <f t="shared" si="292"/>
        <v>0</v>
      </c>
      <c r="AR228" s="60"/>
      <c r="AS228" s="123"/>
      <c r="AT228" s="147"/>
      <c r="AU228" s="60"/>
      <c r="AV228" s="60">
        <f t="shared" si="293"/>
        <v>0</v>
      </c>
      <c r="AW228" s="60"/>
      <c r="AX228" s="123"/>
      <c r="AY228" s="147"/>
      <c r="AZ228" s="60"/>
      <c r="BA228" s="60">
        <f t="shared" si="294"/>
        <v>0</v>
      </c>
      <c r="BB228" s="60"/>
      <c r="BC228" s="123"/>
      <c r="BD228" s="147"/>
      <c r="BE228" s="60"/>
      <c r="BF228" s="60">
        <f t="shared" si="295"/>
        <v>0</v>
      </c>
      <c r="BG228" s="60"/>
      <c r="BH228" s="123"/>
      <c r="BI228" s="147"/>
      <c r="BJ228" s="60"/>
      <c r="BK228" s="60">
        <f t="shared" si="296"/>
        <v>0</v>
      </c>
      <c r="BL228" s="60"/>
      <c r="BM228" s="123"/>
      <c r="BN228" s="147"/>
      <c r="BO228" s="60"/>
      <c r="BP228" s="60">
        <f t="shared" si="297"/>
        <v>0</v>
      </c>
      <c r="BQ228" s="60"/>
      <c r="BR228" s="123"/>
      <c r="BS228" s="147"/>
      <c r="BT228" s="60"/>
      <c r="BU228" s="60">
        <f t="shared" si="298"/>
        <v>0</v>
      </c>
      <c r="BV228" s="60"/>
      <c r="BW228" s="123"/>
      <c r="BX228" s="147"/>
      <c r="BY228" s="60"/>
      <c r="BZ228" s="60">
        <f t="shared" si="299"/>
        <v>0</v>
      </c>
      <c r="CA228" s="60"/>
      <c r="CB228" s="123"/>
      <c r="CC228" s="147"/>
      <c r="CD228" s="60"/>
      <c r="CE228" s="60">
        <f t="shared" si="305"/>
        <v>0</v>
      </c>
      <c r="CF228" s="60"/>
      <c r="CG228" s="123"/>
      <c r="CH228" s="147"/>
      <c r="CI228" s="60"/>
      <c r="CJ228" s="60">
        <f t="shared" si="306"/>
        <v>0</v>
      </c>
      <c r="CK228" s="60"/>
      <c r="CL228" s="60"/>
      <c r="CM228" s="123"/>
      <c r="CN228" s="147"/>
      <c r="CO228" s="60"/>
      <c r="CP228" s="60"/>
      <c r="CQ228" s="123"/>
      <c r="CR228" s="147"/>
      <c r="CS228" s="60"/>
      <c r="CT228" s="60"/>
      <c r="CU228" s="123"/>
      <c r="CV228" s="147"/>
      <c r="CW228" s="60"/>
      <c r="CX228" s="60"/>
      <c r="CY228" s="123"/>
      <c r="CZ228" s="147"/>
      <c r="DA228" s="60"/>
      <c r="DB228" s="60"/>
      <c r="DC228" s="123"/>
      <c r="DD228" s="147"/>
      <c r="DE228" s="60"/>
      <c r="DF228" s="60"/>
      <c r="DG228" s="123"/>
      <c r="DH228" s="147">
        <v>1</v>
      </c>
      <c r="DI228" s="147">
        <v>1</v>
      </c>
      <c r="DJ228" s="60"/>
      <c r="DK228" s="60">
        <f>DJ228+DH228</f>
        <v>1</v>
      </c>
      <c r="DL228" s="123"/>
      <c r="DM228" s="147"/>
      <c r="DN228" s="147"/>
      <c r="DO228" s="60"/>
      <c r="DP228" s="60">
        <f t="shared" si="317"/>
        <v>0</v>
      </c>
      <c r="DQ228" s="123"/>
      <c r="DR228" s="147"/>
      <c r="DS228" s="60"/>
      <c r="DT228" s="60"/>
      <c r="DU228" s="111"/>
      <c r="DV228" s="111"/>
      <c r="DW228" s="60">
        <f t="shared" si="300"/>
        <v>0</v>
      </c>
      <c r="DX228" s="123"/>
      <c r="DY228" s="147"/>
      <c r="DZ228" s="60"/>
      <c r="EA228" s="60">
        <f t="shared" si="314"/>
        <v>0</v>
      </c>
      <c r="EB228" s="123"/>
      <c r="EC228" s="147"/>
      <c r="ED228" s="60"/>
      <c r="EE228" s="60">
        <f t="shared" si="315"/>
        <v>0</v>
      </c>
    </row>
    <row r="229" spans="1:135" s="92" customFormat="1" ht="30">
      <c r="A229" s="3"/>
      <c r="B229" s="157" t="s">
        <v>638</v>
      </c>
      <c r="C229" s="46" t="s">
        <v>639</v>
      </c>
      <c r="D229" s="3"/>
      <c r="E229" s="123"/>
      <c r="F229" s="147"/>
      <c r="G229" s="60"/>
      <c r="H229" s="60"/>
      <c r="I229" s="60"/>
      <c r="J229" s="123"/>
      <c r="K229" s="147"/>
      <c r="L229" s="60"/>
      <c r="M229" s="60"/>
      <c r="N229" s="60"/>
      <c r="O229" s="123"/>
      <c r="P229" s="147"/>
      <c r="Q229" s="60"/>
      <c r="R229" s="60">
        <f t="shared" si="303"/>
        <v>0</v>
      </c>
      <c r="S229" s="60"/>
      <c r="T229" s="123"/>
      <c r="U229" s="147"/>
      <c r="V229" s="60"/>
      <c r="W229" s="60">
        <f t="shared" si="304"/>
        <v>0</v>
      </c>
      <c r="X229" s="60"/>
      <c r="Y229" s="123"/>
      <c r="Z229" s="147"/>
      <c r="AA229" s="60"/>
      <c r="AB229" s="60">
        <f t="shared" si="289"/>
        <v>0</v>
      </c>
      <c r="AC229" s="60"/>
      <c r="AD229" s="123"/>
      <c r="AE229" s="147"/>
      <c r="AF229" s="60"/>
      <c r="AG229" s="60">
        <f t="shared" si="290"/>
        <v>0</v>
      </c>
      <c r="AH229" s="60"/>
      <c r="AI229" s="123"/>
      <c r="AJ229" s="147"/>
      <c r="AK229" s="60"/>
      <c r="AL229" s="60">
        <f t="shared" si="291"/>
        <v>0</v>
      </c>
      <c r="AM229" s="60"/>
      <c r="AN229" s="123"/>
      <c r="AO229" s="147"/>
      <c r="AP229" s="60"/>
      <c r="AQ229" s="60">
        <f t="shared" si="292"/>
        <v>0</v>
      </c>
      <c r="AR229" s="60"/>
      <c r="AS229" s="123"/>
      <c r="AT229" s="147"/>
      <c r="AU229" s="60"/>
      <c r="AV229" s="60">
        <f t="shared" si="293"/>
        <v>0</v>
      </c>
      <c r="AW229" s="60"/>
      <c r="AX229" s="123"/>
      <c r="AY229" s="147"/>
      <c r="AZ229" s="60"/>
      <c r="BA229" s="60">
        <f t="shared" si="294"/>
        <v>0</v>
      </c>
      <c r="BB229" s="60"/>
      <c r="BC229" s="123"/>
      <c r="BD229" s="147"/>
      <c r="BE229" s="60"/>
      <c r="BF229" s="60">
        <f t="shared" si="295"/>
        <v>0</v>
      </c>
      <c r="BG229" s="60"/>
      <c r="BH229" s="123"/>
      <c r="BI229" s="147"/>
      <c r="BJ229" s="60"/>
      <c r="BK229" s="60">
        <f t="shared" si="296"/>
        <v>0</v>
      </c>
      <c r="BL229" s="60"/>
      <c r="BM229" s="123"/>
      <c r="BN229" s="147"/>
      <c r="BO229" s="60"/>
      <c r="BP229" s="60">
        <f t="shared" si="297"/>
        <v>0</v>
      </c>
      <c r="BQ229" s="60"/>
      <c r="BR229" s="123"/>
      <c r="BS229" s="147"/>
      <c r="BT229" s="60"/>
      <c r="BU229" s="60">
        <f t="shared" si="298"/>
        <v>0</v>
      </c>
      <c r="BV229" s="60"/>
      <c r="BW229" s="123"/>
      <c r="BX229" s="147"/>
      <c r="BY229" s="60"/>
      <c r="BZ229" s="60">
        <f t="shared" si="299"/>
        <v>0</v>
      </c>
      <c r="CA229" s="60"/>
      <c r="CB229" s="123"/>
      <c r="CC229" s="147"/>
      <c r="CD229" s="60"/>
      <c r="CE229" s="60">
        <f t="shared" si="305"/>
        <v>0</v>
      </c>
      <c r="CF229" s="60"/>
      <c r="CG229" s="123"/>
      <c r="CH229" s="147"/>
      <c r="CI229" s="60"/>
      <c r="CJ229" s="60">
        <f t="shared" si="306"/>
        <v>0</v>
      </c>
      <c r="CK229" s="60"/>
      <c r="CL229" s="60"/>
      <c r="CM229" s="123"/>
      <c r="CN229" s="147"/>
      <c r="CO229" s="60"/>
      <c r="CP229" s="60"/>
      <c r="CQ229" s="123"/>
      <c r="CR229" s="147"/>
      <c r="CS229" s="60"/>
      <c r="CT229" s="60"/>
      <c r="CU229" s="123"/>
      <c r="CV229" s="147"/>
      <c r="CW229" s="60"/>
      <c r="CX229" s="60"/>
      <c r="CY229" s="123"/>
      <c r="CZ229" s="147"/>
      <c r="DA229" s="60"/>
      <c r="DB229" s="60"/>
      <c r="DC229" s="123"/>
      <c r="DD229" s="147"/>
      <c r="DE229" s="60"/>
      <c r="DF229" s="60"/>
      <c r="DG229" s="123"/>
      <c r="DH229" s="147"/>
      <c r="DI229" s="147"/>
      <c r="DJ229" s="60"/>
      <c r="DK229" s="60"/>
      <c r="DL229" s="123"/>
      <c r="DM229" s="147"/>
      <c r="DN229" s="147"/>
      <c r="DO229" s="60"/>
      <c r="DP229" s="60">
        <f t="shared" si="317"/>
        <v>0</v>
      </c>
      <c r="DQ229" s="123"/>
      <c r="DR229" s="147"/>
      <c r="DS229" s="60"/>
      <c r="DT229" s="60"/>
      <c r="DU229" s="156"/>
      <c r="DV229" s="156">
        <v>1</v>
      </c>
      <c r="DW229" s="60">
        <f t="shared" si="300"/>
        <v>1</v>
      </c>
      <c r="DX229" s="123"/>
      <c r="DY229" s="147"/>
      <c r="DZ229" s="60"/>
      <c r="EA229" s="60"/>
      <c r="EB229" s="123"/>
      <c r="EC229" s="147"/>
      <c r="ED229" s="60"/>
      <c r="EE229" s="60"/>
    </row>
    <row r="230" spans="1:135" s="92" customFormat="1" ht="15" customHeight="1">
      <c r="A230" s="3"/>
      <c r="B230" s="293" t="s">
        <v>632</v>
      </c>
      <c r="C230" s="46" t="s">
        <v>633</v>
      </c>
      <c r="D230" s="3"/>
      <c r="E230" s="123"/>
      <c r="F230" s="147"/>
      <c r="G230" s="60"/>
      <c r="H230" s="60"/>
      <c r="I230" s="60"/>
      <c r="J230" s="123"/>
      <c r="K230" s="147"/>
      <c r="L230" s="60"/>
      <c r="M230" s="60"/>
      <c r="N230" s="60"/>
      <c r="O230" s="123"/>
      <c r="P230" s="147"/>
      <c r="Q230" s="60"/>
      <c r="R230" s="60">
        <f t="shared" si="303"/>
        <v>0</v>
      </c>
      <c r="S230" s="60"/>
      <c r="T230" s="123"/>
      <c r="U230" s="147"/>
      <c r="V230" s="60"/>
      <c r="W230" s="60">
        <f t="shared" si="304"/>
        <v>0</v>
      </c>
      <c r="X230" s="60"/>
      <c r="Y230" s="123"/>
      <c r="Z230" s="147"/>
      <c r="AA230" s="60"/>
      <c r="AB230" s="60">
        <f t="shared" si="289"/>
        <v>0</v>
      </c>
      <c r="AC230" s="60"/>
      <c r="AD230" s="123"/>
      <c r="AE230" s="147"/>
      <c r="AF230" s="60"/>
      <c r="AG230" s="60">
        <f t="shared" si="290"/>
        <v>0</v>
      </c>
      <c r="AH230" s="60"/>
      <c r="AI230" s="123"/>
      <c r="AJ230" s="147"/>
      <c r="AK230" s="60"/>
      <c r="AL230" s="60">
        <f t="shared" si="291"/>
        <v>0</v>
      </c>
      <c r="AM230" s="60"/>
      <c r="AN230" s="123"/>
      <c r="AO230" s="147"/>
      <c r="AP230" s="60"/>
      <c r="AQ230" s="60">
        <f t="shared" si="292"/>
        <v>0</v>
      </c>
      <c r="AR230" s="60"/>
      <c r="AS230" s="123"/>
      <c r="AT230" s="147"/>
      <c r="AU230" s="60"/>
      <c r="AV230" s="60">
        <f t="shared" si="293"/>
        <v>0</v>
      </c>
      <c r="AW230" s="60"/>
      <c r="AX230" s="123"/>
      <c r="AY230" s="147"/>
      <c r="AZ230" s="60"/>
      <c r="BA230" s="60">
        <f t="shared" si="294"/>
        <v>0</v>
      </c>
      <c r="BB230" s="60"/>
      <c r="BC230" s="123"/>
      <c r="BD230" s="147"/>
      <c r="BE230" s="60"/>
      <c r="BF230" s="60">
        <f t="shared" si="295"/>
        <v>0</v>
      </c>
      <c r="BG230" s="60"/>
      <c r="BH230" s="123"/>
      <c r="BI230" s="147"/>
      <c r="BJ230" s="60"/>
      <c r="BK230" s="60">
        <f t="shared" si="296"/>
        <v>0</v>
      </c>
      <c r="BL230" s="60"/>
      <c r="BM230" s="123"/>
      <c r="BN230" s="147"/>
      <c r="BO230" s="60"/>
      <c r="BP230" s="60">
        <f t="shared" si="297"/>
        <v>0</v>
      </c>
      <c r="BQ230" s="60"/>
      <c r="BR230" s="123"/>
      <c r="BS230" s="147"/>
      <c r="BT230" s="60"/>
      <c r="BU230" s="60">
        <f t="shared" si="298"/>
        <v>0</v>
      </c>
      <c r="BV230" s="60"/>
      <c r="BW230" s="123"/>
      <c r="BX230" s="147"/>
      <c r="BY230" s="60"/>
      <c r="BZ230" s="60">
        <f t="shared" si="299"/>
        <v>0</v>
      </c>
      <c r="CA230" s="60"/>
      <c r="CB230" s="123"/>
      <c r="CC230" s="147"/>
      <c r="CD230" s="60"/>
      <c r="CE230" s="60">
        <f t="shared" si="305"/>
        <v>0</v>
      </c>
      <c r="CF230" s="60"/>
      <c r="CG230" s="123"/>
      <c r="CH230" s="147"/>
      <c r="CI230" s="60"/>
      <c r="CJ230" s="60">
        <f t="shared" si="306"/>
        <v>0</v>
      </c>
      <c r="CK230" s="60"/>
      <c r="CL230" s="60"/>
      <c r="CM230" s="123"/>
      <c r="CN230" s="147"/>
      <c r="CO230" s="60"/>
      <c r="CP230" s="60"/>
      <c r="CQ230" s="123"/>
      <c r="CR230" s="147"/>
      <c r="CS230" s="60"/>
      <c r="CT230" s="60"/>
      <c r="CU230" s="123"/>
      <c r="CV230" s="147"/>
      <c r="CW230" s="60"/>
      <c r="CX230" s="60"/>
      <c r="CY230" s="123"/>
      <c r="CZ230" s="147"/>
      <c r="DA230" s="60"/>
      <c r="DB230" s="60"/>
      <c r="DC230" s="123"/>
      <c r="DD230" s="147"/>
      <c r="DE230" s="60"/>
      <c r="DF230" s="60"/>
      <c r="DG230" s="123"/>
      <c r="DH230" s="147">
        <v>1</v>
      </c>
      <c r="DI230" s="147">
        <v>1</v>
      </c>
      <c r="DJ230" s="60"/>
      <c r="DK230" s="60">
        <f>DJ230+DH230</f>
        <v>1</v>
      </c>
      <c r="DL230" s="123"/>
      <c r="DM230" s="147">
        <v>1</v>
      </c>
      <c r="DN230" s="147">
        <v>1</v>
      </c>
      <c r="DO230" s="60"/>
      <c r="DP230" s="60">
        <f t="shared" si="317"/>
        <v>1</v>
      </c>
      <c r="DQ230" s="123"/>
      <c r="DR230" s="147"/>
      <c r="DS230" s="60"/>
      <c r="DT230" s="60"/>
      <c r="DU230" s="111"/>
      <c r="DV230" s="111"/>
      <c r="DW230" s="60">
        <f t="shared" si="300"/>
        <v>0</v>
      </c>
      <c r="DX230" s="123"/>
      <c r="DY230" s="147"/>
      <c r="DZ230" s="60"/>
      <c r="EA230" s="60">
        <f t="shared" si="314"/>
        <v>0</v>
      </c>
      <c r="EB230" s="123"/>
      <c r="EC230" s="147"/>
      <c r="ED230" s="60"/>
      <c r="EE230" s="60">
        <f t="shared" si="315"/>
        <v>0</v>
      </c>
    </row>
    <row r="231" spans="1:135" s="92" customFormat="1">
      <c r="A231" s="3"/>
      <c r="B231" s="294"/>
      <c r="C231" s="46"/>
      <c r="D231" s="3"/>
      <c r="E231" s="123"/>
      <c r="F231" s="147"/>
      <c r="G231" s="60"/>
      <c r="H231" s="60"/>
      <c r="I231" s="60"/>
      <c r="J231" s="123"/>
      <c r="K231" s="147"/>
      <c r="L231" s="60"/>
      <c r="M231" s="60"/>
      <c r="N231" s="60"/>
      <c r="O231" s="123"/>
      <c r="P231" s="147"/>
      <c r="Q231" s="60"/>
      <c r="R231" s="60">
        <f t="shared" si="303"/>
        <v>0</v>
      </c>
      <c r="S231" s="60"/>
      <c r="T231" s="123"/>
      <c r="U231" s="147"/>
      <c r="V231" s="60"/>
      <c r="W231" s="60">
        <f t="shared" si="304"/>
        <v>0</v>
      </c>
      <c r="X231" s="60"/>
      <c r="Y231" s="123"/>
      <c r="Z231" s="147"/>
      <c r="AA231" s="60"/>
      <c r="AB231" s="60">
        <f t="shared" si="289"/>
        <v>0</v>
      </c>
      <c r="AC231" s="60"/>
      <c r="AD231" s="123"/>
      <c r="AE231" s="147"/>
      <c r="AF231" s="60"/>
      <c r="AG231" s="60">
        <f t="shared" si="290"/>
        <v>0</v>
      </c>
      <c r="AH231" s="60"/>
      <c r="AI231" s="123"/>
      <c r="AJ231" s="147"/>
      <c r="AK231" s="60"/>
      <c r="AL231" s="60">
        <f t="shared" si="291"/>
        <v>0</v>
      </c>
      <c r="AM231" s="60"/>
      <c r="AN231" s="123"/>
      <c r="AO231" s="147"/>
      <c r="AP231" s="60"/>
      <c r="AQ231" s="60">
        <f t="shared" si="292"/>
        <v>0</v>
      </c>
      <c r="AR231" s="60"/>
      <c r="AS231" s="123"/>
      <c r="AT231" s="147"/>
      <c r="AU231" s="60"/>
      <c r="AV231" s="60">
        <f t="shared" si="293"/>
        <v>0</v>
      </c>
      <c r="AW231" s="60"/>
      <c r="AX231" s="123"/>
      <c r="AY231" s="147"/>
      <c r="AZ231" s="60"/>
      <c r="BA231" s="60">
        <f t="shared" si="294"/>
        <v>0</v>
      </c>
      <c r="BB231" s="60"/>
      <c r="BC231" s="123"/>
      <c r="BD231" s="147"/>
      <c r="BE231" s="60"/>
      <c r="BF231" s="60">
        <f t="shared" si="295"/>
        <v>0</v>
      </c>
      <c r="BG231" s="60"/>
      <c r="BH231" s="123"/>
      <c r="BI231" s="147"/>
      <c r="BJ231" s="60"/>
      <c r="BK231" s="60">
        <f t="shared" si="296"/>
        <v>0</v>
      </c>
      <c r="BL231" s="60"/>
      <c r="BM231" s="123"/>
      <c r="BN231" s="147"/>
      <c r="BO231" s="60"/>
      <c r="BP231" s="60">
        <f>BO231+BN231</f>
        <v>0</v>
      </c>
      <c r="BQ231" s="60"/>
      <c r="BR231" s="123"/>
      <c r="BS231" s="147"/>
      <c r="BT231" s="60"/>
      <c r="BU231" s="60">
        <f t="shared" si="298"/>
        <v>0</v>
      </c>
      <c r="BV231" s="60"/>
      <c r="BW231" s="123"/>
      <c r="BX231" s="147"/>
      <c r="BY231" s="60"/>
      <c r="BZ231" s="60">
        <f>BY231+BX231</f>
        <v>0</v>
      </c>
      <c r="CA231" s="60"/>
      <c r="CB231" s="123"/>
      <c r="CC231" s="147"/>
      <c r="CD231" s="60"/>
      <c r="CE231" s="60">
        <f t="shared" si="305"/>
        <v>0</v>
      </c>
      <c r="CF231" s="60"/>
      <c r="CG231" s="123"/>
      <c r="CH231" s="147"/>
      <c r="CI231" s="60"/>
      <c r="CJ231" s="60">
        <f t="shared" si="306"/>
        <v>0</v>
      </c>
      <c r="CK231" s="60"/>
      <c r="CL231" s="60"/>
      <c r="CM231" s="123"/>
      <c r="CN231" s="147"/>
      <c r="CO231" s="60"/>
      <c r="CP231" s="60"/>
      <c r="CQ231" s="123"/>
      <c r="CR231" s="147"/>
      <c r="CS231" s="60"/>
      <c r="CT231" s="60"/>
      <c r="CU231" s="123"/>
      <c r="CV231" s="147"/>
      <c r="CW231" s="60"/>
      <c r="CX231" s="60"/>
      <c r="CY231" s="123"/>
      <c r="CZ231" s="147"/>
      <c r="DA231" s="60"/>
      <c r="DB231" s="60"/>
      <c r="DC231" s="123"/>
      <c r="DD231" s="147"/>
      <c r="DE231" s="60"/>
      <c r="DF231" s="60"/>
      <c r="DG231" s="123"/>
      <c r="DH231" s="147"/>
      <c r="DI231" s="147"/>
      <c r="DJ231" s="60"/>
      <c r="DK231" s="60">
        <f>DJ231+DH231</f>
        <v>0</v>
      </c>
      <c r="DL231" s="123"/>
      <c r="DM231" s="147"/>
      <c r="DN231" s="147"/>
      <c r="DO231" s="60"/>
      <c r="DP231" s="60">
        <f>DO231+DM231</f>
        <v>0</v>
      </c>
      <c r="DQ231" s="123"/>
      <c r="DR231" s="147"/>
      <c r="DS231" s="60"/>
      <c r="DT231" s="60"/>
      <c r="DU231" s="111"/>
      <c r="DV231" s="111"/>
      <c r="DW231" s="60">
        <f t="shared" si="300"/>
        <v>0</v>
      </c>
      <c r="DX231" s="123"/>
      <c r="DY231" s="147"/>
      <c r="DZ231" s="60"/>
      <c r="EA231" s="60">
        <f t="shared" si="314"/>
        <v>0</v>
      </c>
      <c r="EB231" s="123"/>
      <c r="EC231" s="147"/>
      <c r="ED231" s="60"/>
      <c r="EE231" s="60">
        <f t="shared" si="315"/>
        <v>0</v>
      </c>
    </row>
    <row r="232" spans="1:135" s="92" customFormat="1">
      <c r="A232" s="17"/>
      <c r="B232" s="17"/>
      <c r="C232" s="27"/>
      <c r="D232" s="27"/>
      <c r="E232" s="89">
        <f>SUM(E202:E231)</f>
        <v>0</v>
      </c>
      <c r="F232" s="89">
        <f>SUM(F202:F231)</f>
        <v>0</v>
      </c>
      <c r="G232" s="89">
        <f t="shared" ref="G232" si="334">SUM(G202:G231)</f>
        <v>0</v>
      </c>
      <c r="H232" s="89">
        <f>SUM(H202:H231)</f>
        <v>0</v>
      </c>
      <c r="I232" s="89"/>
      <c r="J232" s="89">
        <f t="shared" ref="J232:CU232" si="335">SUM(J202:J231)</f>
        <v>0</v>
      </c>
      <c r="K232" s="89">
        <f t="shared" si="335"/>
        <v>0</v>
      </c>
      <c r="L232" s="89">
        <f t="shared" si="335"/>
        <v>0</v>
      </c>
      <c r="M232" s="89">
        <f t="shared" si="335"/>
        <v>0</v>
      </c>
      <c r="N232" s="89">
        <f t="shared" si="335"/>
        <v>0</v>
      </c>
      <c r="O232" s="89">
        <f t="shared" si="335"/>
        <v>0</v>
      </c>
      <c r="P232" s="89">
        <f t="shared" si="335"/>
        <v>0</v>
      </c>
      <c r="Q232" s="89">
        <f t="shared" si="335"/>
        <v>0</v>
      </c>
      <c r="R232" s="89">
        <f t="shared" si="335"/>
        <v>0</v>
      </c>
      <c r="S232" s="89">
        <f t="shared" si="335"/>
        <v>0</v>
      </c>
      <c r="T232" s="89">
        <f t="shared" si="335"/>
        <v>0</v>
      </c>
      <c r="U232" s="89">
        <f t="shared" si="335"/>
        <v>0</v>
      </c>
      <c r="V232" s="89">
        <f t="shared" si="335"/>
        <v>0</v>
      </c>
      <c r="W232" s="89">
        <f t="shared" si="335"/>
        <v>0</v>
      </c>
      <c r="X232" s="89">
        <f t="shared" si="335"/>
        <v>0</v>
      </c>
      <c r="Y232" s="89">
        <f t="shared" si="335"/>
        <v>0</v>
      </c>
      <c r="Z232" s="89">
        <f t="shared" si="335"/>
        <v>0</v>
      </c>
      <c r="AA232" s="89">
        <f t="shared" si="335"/>
        <v>0</v>
      </c>
      <c r="AB232" s="89">
        <f t="shared" si="335"/>
        <v>0</v>
      </c>
      <c r="AC232" s="89">
        <f t="shared" si="335"/>
        <v>0</v>
      </c>
      <c r="AD232" s="89">
        <f t="shared" si="335"/>
        <v>0</v>
      </c>
      <c r="AE232" s="89">
        <f t="shared" si="335"/>
        <v>0</v>
      </c>
      <c r="AF232" s="89">
        <f t="shared" si="335"/>
        <v>0</v>
      </c>
      <c r="AG232" s="89">
        <f t="shared" si="335"/>
        <v>0</v>
      </c>
      <c r="AH232" s="89">
        <f t="shared" si="335"/>
        <v>0</v>
      </c>
      <c r="AI232" s="89">
        <f t="shared" si="335"/>
        <v>0</v>
      </c>
      <c r="AJ232" s="89">
        <f t="shared" si="335"/>
        <v>0</v>
      </c>
      <c r="AK232" s="89">
        <f t="shared" si="335"/>
        <v>0</v>
      </c>
      <c r="AL232" s="89">
        <f t="shared" si="335"/>
        <v>0</v>
      </c>
      <c r="AM232" s="89">
        <f t="shared" si="335"/>
        <v>0</v>
      </c>
      <c r="AN232" s="89">
        <f t="shared" si="335"/>
        <v>0</v>
      </c>
      <c r="AO232" s="89">
        <f t="shared" si="335"/>
        <v>0</v>
      </c>
      <c r="AP232" s="89">
        <f t="shared" si="335"/>
        <v>0</v>
      </c>
      <c r="AQ232" s="89">
        <f t="shared" si="335"/>
        <v>0</v>
      </c>
      <c r="AR232" s="89">
        <f t="shared" si="335"/>
        <v>0</v>
      </c>
      <c r="AS232" s="89">
        <f t="shared" si="335"/>
        <v>0</v>
      </c>
      <c r="AT232" s="89">
        <f t="shared" si="335"/>
        <v>0</v>
      </c>
      <c r="AU232" s="89">
        <f t="shared" si="335"/>
        <v>0</v>
      </c>
      <c r="AV232" s="89">
        <f t="shared" si="335"/>
        <v>0</v>
      </c>
      <c r="AW232" s="89">
        <f t="shared" si="335"/>
        <v>0</v>
      </c>
      <c r="AX232" s="89">
        <f t="shared" si="335"/>
        <v>0</v>
      </c>
      <c r="AY232" s="89">
        <f t="shared" si="335"/>
        <v>0</v>
      </c>
      <c r="AZ232" s="89">
        <f t="shared" si="335"/>
        <v>0</v>
      </c>
      <c r="BA232" s="89">
        <f t="shared" si="335"/>
        <v>0</v>
      </c>
      <c r="BB232" s="89">
        <f t="shared" si="335"/>
        <v>0</v>
      </c>
      <c r="BC232" s="89">
        <f t="shared" si="335"/>
        <v>0</v>
      </c>
      <c r="BD232" s="89">
        <f t="shared" si="335"/>
        <v>0</v>
      </c>
      <c r="BE232" s="89">
        <f t="shared" si="335"/>
        <v>0</v>
      </c>
      <c r="BF232" s="89">
        <f t="shared" si="335"/>
        <v>0</v>
      </c>
      <c r="BG232" s="89">
        <f t="shared" si="335"/>
        <v>0</v>
      </c>
      <c r="BH232" s="89">
        <f t="shared" si="335"/>
        <v>0</v>
      </c>
      <c r="BI232" s="89">
        <f t="shared" si="335"/>
        <v>0</v>
      </c>
      <c r="BJ232" s="89">
        <f t="shared" si="335"/>
        <v>0</v>
      </c>
      <c r="BK232" s="89">
        <f t="shared" si="335"/>
        <v>0</v>
      </c>
      <c r="BL232" s="89">
        <f t="shared" si="335"/>
        <v>0</v>
      </c>
      <c r="BM232" s="89">
        <f t="shared" si="335"/>
        <v>0</v>
      </c>
      <c r="BN232" s="89">
        <f t="shared" si="335"/>
        <v>0</v>
      </c>
      <c r="BO232" s="89">
        <f t="shared" si="335"/>
        <v>0</v>
      </c>
      <c r="BP232" s="89">
        <f t="shared" si="335"/>
        <v>0</v>
      </c>
      <c r="BQ232" s="89">
        <f t="shared" si="335"/>
        <v>0</v>
      </c>
      <c r="BR232" s="89">
        <f t="shared" si="335"/>
        <v>0</v>
      </c>
      <c r="BS232" s="89">
        <f t="shared" si="335"/>
        <v>0</v>
      </c>
      <c r="BT232" s="89">
        <f t="shared" si="335"/>
        <v>0</v>
      </c>
      <c r="BU232" s="89">
        <f t="shared" si="335"/>
        <v>0</v>
      </c>
      <c r="BV232" s="89">
        <f t="shared" si="335"/>
        <v>0</v>
      </c>
      <c r="BW232" s="89">
        <f t="shared" si="335"/>
        <v>0</v>
      </c>
      <c r="BX232" s="89">
        <f t="shared" si="335"/>
        <v>0</v>
      </c>
      <c r="BY232" s="89">
        <f t="shared" si="335"/>
        <v>0</v>
      </c>
      <c r="BZ232" s="89">
        <f t="shared" si="335"/>
        <v>0</v>
      </c>
      <c r="CA232" s="89">
        <f t="shared" si="335"/>
        <v>0</v>
      </c>
      <c r="CB232" s="89">
        <f t="shared" si="335"/>
        <v>0</v>
      </c>
      <c r="CC232" s="89">
        <f t="shared" si="335"/>
        <v>0</v>
      </c>
      <c r="CD232" s="89">
        <f t="shared" si="335"/>
        <v>0</v>
      </c>
      <c r="CE232" s="89">
        <f t="shared" si="335"/>
        <v>0</v>
      </c>
      <c r="CF232" s="89">
        <f t="shared" si="335"/>
        <v>0</v>
      </c>
      <c r="CG232" s="89">
        <f t="shared" si="335"/>
        <v>0</v>
      </c>
      <c r="CH232" s="89">
        <f t="shared" si="335"/>
        <v>0</v>
      </c>
      <c r="CI232" s="89">
        <f t="shared" si="335"/>
        <v>0</v>
      </c>
      <c r="CJ232" s="89">
        <f t="shared" si="335"/>
        <v>0</v>
      </c>
      <c r="CK232" s="89">
        <f t="shared" si="335"/>
        <v>0</v>
      </c>
      <c r="CL232" s="89">
        <f t="shared" si="335"/>
        <v>0</v>
      </c>
      <c r="CM232" s="89">
        <f t="shared" si="335"/>
        <v>0</v>
      </c>
      <c r="CN232" s="89">
        <f t="shared" si="335"/>
        <v>0</v>
      </c>
      <c r="CO232" s="89">
        <f t="shared" si="335"/>
        <v>0</v>
      </c>
      <c r="CP232" s="89">
        <f t="shared" si="335"/>
        <v>0</v>
      </c>
      <c r="CQ232" s="89">
        <f t="shared" si="335"/>
        <v>0</v>
      </c>
      <c r="CR232" s="89">
        <f t="shared" si="335"/>
        <v>0</v>
      </c>
      <c r="CS232" s="89">
        <f t="shared" si="335"/>
        <v>0</v>
      </c>
      <c r="CT232" s="89">
        <f t="shared" si="335"/>
        <v>0</v>
      </c>
      <c r="CU232" s="89">
        <f t="shared" si="335"/>
        <v>0</v>
      </c>
      <c r="CV232" s="89">
        <f t="shared" ref="CV232:EE232" si="336">SUM(CV202:CV231)</f>
        <v>0</v>
      </c>
      <c r="CW232" s="89">
        <f t="shared" si="336"/>
        <v>0</v>
      </c>
      <c r="CX232" s="89">
        <f t="shared" si="336"/>
        <v>0</v>
      </c>
      <c r="CY232" s="89">
        <f t="shared" si="336"/>
        <v>0</v>
      </c>
      <c r="CZ232" s="89">
        <f t="shared" si="336"/>
        <v>11</v>
      </c>
      <c r="DA232" s="89">
        <f t="shared" si="336"/>
        <v>0</v>
      </c>
      <c r="DB232" s="89">
        <f t="shared" si="336"/>
        <v>11</v>
      </c>
      <c r="DC232" s="89">
        <f t="shared" si="336"/>
        <v>0</v>
      </c>
      <c r="DD232" s="89">
        <f t="shared" si="336"/>
        <v>0</v>
      </c>
      <c r="DE232" s="89">
        <f t="shared" si="336"/>
        <v>0</v>
      </c>
      <c r="DF232" s="89">
        <f t="shared" si="336"/>
        <v>0</v>
      </c>
      <c r="DG232" s="89">
        <f t="shared" si="336"/>
        <v>0</v>
      </c>
      <c r="DH232" s="89">
        <f t="shared" si="336"/>
        <v>31</v>
      </c>
      <c r="DI232" s="89">
        <f t="shared" si="336"/>
        <v>31</v>
      </c>
      <c r="DJ232" s="89">
        <f t="shared" si="336"/>
        <v>0</v>
      </c>
      <c r="DK232" s="89">
        <f t="shared" si="336"/>
        <v>31</v>
      </c>
      <c r="DL232" s="89">
        <f t="shared" si="336"/>
        <v>0</v>
      </c>
      <c r="DM232" s="89">
        <f t="shared" si="336"/>
        <v>35</v>
      </c>
      <c r="DN232" s="89">
        <f t="shared" si="336"/>
        <v>36</v>
      </c>
      <c r="DO232" s="89">
        <f t="shared" si="336"/>
        <v>0</v>
      </c>
      <c r="DP232" s="89">
        <f>SUM(DP202:DP231)</f>
        <v>35</v>
      </c>
      <c r="DQ232" s="89">
        <f t="shared" si="336"/>
        <v>0</v>
      </c>
      <c r="DR232" s="89">
        <f t="shared" si="336"/>
        <v>10</v>
      </c>
      <c r="DS232" s="89">
        <f t="shared" si="336"/>
        <v>1</v>
      </c>
      <c r="DT232" s="89">
        <f t="shared" si="336"/>
        <v>0</v>
      </c>
      <c r="DU232" s="89">
        <f t="shared" si="336"/>
        <v>0</v>
      </c>
      <c r="DV232" s="89">
        <f t="shared" si="336"/>
        <v>3</v>
      </c>
      <c r="DW232" s="89">
        <f t="shared" si="336"/>
        <v>14</v>
      </c>
      <c r="DX232" s="89">
        <f t="shared" si="336"/>
        <v>0</v>
      </c>
      <c r="DY232" s="89">
        <f t="shared" si="336"/>
        <v>16</v>
      </c>
      <c r="DZ232" s="89">
        <f t="shared" si="336"/>
        <v>0</v>
      </c>
      <c r="EA232" s="89">
        <f t="shared" si="336"/>
        <v>16</v>
      </c>
      <c r="EB232" s="89">
        <f t="shared" si="336"/>
        <v>0</v>
      </c>
      <c r="EC232" s="89">
        <f t="shared" si="336"/>
        <v>8</v>
      </c>
      <c r="ED232" s="89">
        <f t="shared" si="336"/>
        <v>0</v>
      </c>
      <c r="EE232" s="89">
        <f t="shared" si="336"/>
        <v>6</v>
      </c>
    </row>
    <row r="233" spans="1:135" s="92" customFormat="1" ht="22.5" customHeight="1">
      <c r="A233" s="285" t="s">
        <v>598</v>
      </c>
      <c r="B233" s="286"/>
      <c r="C233" s="286"/>
      <c r="D233" s="286"/>
      <c r="E233" s="89">
        <f t="shared" ref="E233:AJ233" si="337">E23+E29+E52+E94+E200+E232</f>
        <v>43</v>
      </c>
      <c r="F233" s="89">
        <f t="shared" si="337"/>
        <v>21</v>
      </c>
      <c r="G233" s="89">
        <f t="shared" si="337"/>
        <v>1</v>
      </c>
      <c r="H233" s="89">
        <f t="shared" si="337"/>
        <v>22</v>
      </c>
      <c r="I233" s="89">
        <f t="shared" si="337"/>
        <v>0</v>
      </c>
      <c r="J233" s="89">
        <f t="shared" si="337"/>
        <v>43</v>
      </c>
      <c r="K233" s="89">
        <f t="shared" si="337"/>
        <v>13</v>
      </c>
      <c r="L233" s="89">
        <f t="shared" si="337"/>
        <v>1</v>
      </c>
      <c r="M233" s="89">
        <f t="shared" si="337"/>
        <v>14</v>
      </c>
      <c r="N233" s="89">
        <f t="shared" si="337"/>
        <v>0</v>
      </c>
      <c r="O233" s="89">
        <f t="shared" si="337"/>
        <v>40</v>
      </c>
      <c r="P233" s="89">
        <f t="shared" si="337"/>
        <v>16</v>
      </c>
      <c r="Q233" s="89">
        <f t="shared" si="337"/>
        <v>0</v>
      </c>
      <c r="R233" s="89">
        <f t="shared" si="337"/>
        <v>16</v>
      </c>
      <c r="S233" s="89">
        <f t="shared" si="337"/>
        <v>0</v>
      </c>
      <c r="T233" s="89">
        <f t="shared" si="337"/>
        <v>40</v>
      </c>
      <c r="U233" s="89">
        <f t="shared" si="337"/>
        <v>19</v>
      </c>
      <c r="V233" s="89">
        <f t="shared" si="337"/>
        <v>1</v>
      </c>
      <c r="W233" s="89">
        <f t="shared" si="337"/>
        <v>20</v>
      </c>
      <c r="X233" s="89">
        <f t="shared" si="337"/>
        <v>0</v>
      </c>
      <c r="Y233" s="89">
        <f t="shared" si="337"/>
        <v>40</v>
      </c>
      <c r="Z233" s="89">
        <f t="shared" si="337"/>
        <v>15</v>
      </c>
      <c r="AA233" s="89">
        <f t="shared" si="337"/>
        <v>1</v>
      </c>
      <c r="AB233" s="89">
        <f t="shared" si="337"/>
        <v>16</v>
      </c>
      <c r="AC233" s="89">
        <f t="shared" si="337"/>
        <v>0</v>
      </c>
      <c r="AD233" s="89">
        <f t="shared" si="337"/>
        <v>11</v>
      </c>
      <c r="AE233" s="89">
        <f t="shared" si="337"/>
        <v>11</v>
      </c>
      <c r="AF233" s="89">
        <f t="shared" si="337"/>
        <v>0</v>
      </c>
      <c r="AG233" s="89">
        <f t="shared" si="337"/>
        <v>11</v>
      </c>
      <c r="AH233" s="89">
        <f t="shared" si="337"/>
        <v>0</v>
      </c>
      <c r="AI233" s="89">
        <f t="shared" si="337"/>
        <v>12</v>
      </c>
      <c r="AJ233" s="89">
        <f t="shared" si="337"/>
        <v>9</v>
      </c>
      <c r="AK233" s="89">
        <f t="shared" ref="AK233:BP233" si="338">AK23+AK29+AK52+AK94+AK200+AK232</f>
        <v>1</v>
      </c>
      <c r="AL233" s="89">
        <f t="shared" si="338"/>
        <v>10</v>
      </c>
      <c r="AM233" s="89">
        <f t="shared" si="338"/>
        <v>0</v>
      </c>
      <c r="AN233" s="89">
        <f t="shared" si="338"/>
        <v>12</v>
      </c>
      <c r="AO233" s="89">
        <f t="shared" si="338"/>
        <v>6</v>
      </c>
      <c r="AP233" s="89">
        <f t="shared" si="338"/>
        <v>0</v>
      </c>
      <c r="AQ233" s="89">
        <f t="shared" si="338"/>
        <v>6</v>
      </c>
      <c r="AR233" s="89">
        <f t="shared" si="338"/>
        <v>0</v>
      </c>
      <c r="AS233" s="89">
        <f t="shared" si="338"/>
        <v>12</v>
      </c>
      <c r="AT233" s="89">
        <f t="shared" si="338"/>
        <v>2</v>
      </c>
      <c r="AU233" s="89">
        <f t="shared" si="338"/>
        <v>1</v>
      </c>
      <c r="AV233" s="89">
        <f t="shared" si="338"/>
        <v>3</v>
      </c>
      <c r="AW233" s="89">
        <f t="shared" si="338"/>
        <v>0</v>
      </c>
      <c r="AX233" s="89">
        <f t="shared" si="338"/>
        <v>1</v>
      </c>
      <c r="AY233" s="89">
        <f t="shared" si="338"/>
        <v>5</v>
      </c>
      <c r="AZ233" s="89">
        <f t="shared" si="338"/>
        <v>1</v>
      </c>
      <c r="BA233" s="89">
        <f t="shared" si="338"/>
        <v>6</v>
      </c>
      <c r="BB233" s="89">
        <f t="shared" si="338"/>
        <v>0</v>
      </c>
      <c r="BC233" s="89">
        <f t="shared" si="338"/>
        <v>7</v>
      </c>
      <c r="BD233" s="89">
        <f t="shared" si="338"/>
        <v>3</v>
      </c>
      <c r="BE233" s="89">
        <f t="shared" si="338"/>
        <v>0</v>
      </c>
      <c r="BF233" s="89">
        <f t="shared" si="338"/>
        <v>3</v>
      </c>
      <c r="BG233" s="89">
        <f t="shared" si="338"/>
        <v>0</v>
      </c>
      <c r="BH233" s="89">
        <f t="shared" si="338"/>
        <v>12</v>
      </c>
      <c r="BI233" s="89">
        <f t="shared" si="338"/>
        <v>9</v>
      </c>
      <c r="BJ233" s="89">
        <f t="shared" si="338"/>
        <v>0</v>
      </c>
      <c r="BK233" s="89">
        <f t="shared" si="338"/>
        <v>9</v>
      </c>
      <c r="BL233" s="89">
        <f t="shared" si="338"/>
        <v>0</v>
      </c>
      <c r="BM233" s="89">
        <f t="shared" si="338"/>
        <v>1</v>
      </c>
      <c r="BN233" s="89">
        <f t="shared" si="338"/>
        <v>1</v>
      </c>
      <c r="BO233" s="89">
        <f t="shared" si="338"/>
        <v>0</v>
      </c>
      <c r="BP233" s="89">
        <f t="shared" si="338"/>
        <v>1</v>
      </c>
      <c r="BQ233" s="89">
        <f t="shared" ref="BQ233:CV233" si="339">BQ23+BQ29+BQ52+BQ94+BQ200+BQ232</f>
        <v>0</v>
      </c>
      <c r="BR233" s="89">
        <f t="shared" si="339"/>
        <v>0</v>
      </c>
      <c r="BS233" s="89">
        <f t="shared" si="339"/>
        <v>3</v>
      </c>
      <c r="BT233" s="89">
        <f t="shared" si="339"/>
        <v>0</v>
      </c>
      <c r="BU233" s="89">
        <f t="shared" si="339"/>
        <v>3</v>
      </c>
      <c r="BV233" s="89">
        <f t="shared" si="339"/>
        <v>0</v>
      </c>
      <c r="BW233" s="89">
        <f t="shared" si="339"/>
        <v>1</v>
      </c>
      <c r="BX233" s="89">
        <f t="shared" si="339"/>
        <v>0</v>
      </c>
      <c r="BY233" s="89">
        <f t="shared" si="339"/>
        <v>0</v>
      </c>
      <c r="BZ233" s="89">
        <f t="shared" si="339"/>
        <v>0</v>
      </c>
      <c r="CA233" s="89">
        <f t="shared" si="339"/>
        <v>0</v>
      </c>
      <c r="CB233" s="89">
        <f t="shared" si="339"/>
        <v>0</v>
      </c>
      <c r="CC233" s="89">
        <f t="shared" si="339"/>
        <v>7</v>
      </c>
      <c r="CD233" s="89">
        <f t="shared" si="339"/>
        <v>0</v>
      </c>
      <c r="CE233" s="89">
        <f t="shared" si="339"/>
        <v>7</v>
      </c>
      <c r="CF233" s="89">
        <f t="shared" si="339"/>
        <v>0</v>
      </c>
      <c r="CG233" s="89">
        <f t="shared" si="339"/>
        <v>295</v>
      </c>
      <c r="CH233" s="89">
        <f t="shared" si="339"/>
        <v>196</v>
      </c>
      <c r="CI233" s="89">
        <f t="shared" si="339"/>
        <v>23</v>
      </c>
      <c r="CJ233" s="89">
        <f t="shared" si="339"/>
        <v>219</v>
      </c>
      <c r="CK233" s="89">
        <f t="shared" si="339"/>
        <v>0</v>
      </c>
      <c r="CL233" s="89">
        <f t="shared" si="339"/>
        <v>347</v>
      </c>
      <c r="CM233" s="89">
        <f t="shared" si="339"/>
        <v>33</v>
      </c>
      <c r="CN233" s="89">
        <f t="shared" si="339"/>
        <v>28</v>
      </c>
      <c r="CO233" s="89">
        <f t="shared" si="339"/>
        <v>14</v>
      </c>
      <c r="CP233" s="89">
        <f t="shared" si="339"/>
        <v>42</v>
      </c>
      <c r="CQ233" s="89">
        <f t="shared" si="339"/>
        <v>32</v>
      </c>
      <c r="CR233" s="89">
        <f t="shared" si="339"/>
        <v>3</v>
      </c>
      <c r="CS233" s="89">
        <f t="shared" si="339"/>
        <v>27</v>
      </c>
      <c r="CT233" s="89">
        <f t="shared" si="339"/>
        <v>30</v>
      </c>
      <c r="CU233" s="89">
        <f t="shared" si="339"/>
        <v>12</v>
      </c>
      <c r="CV233" s="89">
        <f t="shared" si="339"/>
        <v>5</v>
      </c>
      <c r="CW233" s="89">
        <f t="shared" ref="CW233:DH233" si="340">CW23+CW29+CW52+CW94+CW200+CW232</f>
        <v>8</v>
      </c>
      <c r="CX233" s="89">
        <f t="shared" si="340"/>
        <v>13</v>
      </c>
      <c r="CY233" s="89">
        <f t="shared" si="340"/>
        <v>0</v>
      </c>
      <c r="CZ233" s="89">
        <f t="shared" si="340"/>
        <v>71</v>
      </c>
      <c r="DA233" s="89">
        <f t="shared" si="340"/>
        <v>0</v>
      </c>
      <c r="DB233" s="89">
        <f t="shared" si="340"/>
        <v>71</v>
      </c>
      <c r="DC233" s="89">
        <f t="shared" si="340"/>
        <v>0</v>
      </c>
      <c r="DD233" s="89">
        <f t="shared" si="340"/>
        <v>25</v>
      </c>
      <c r="DE233" s="89">
        <f t="shared" si="340"/>
        <v>8</v>
      </c>
      <c r="DF233" s="89">
        <f t="shared" si="340"/>
        <v>33</v>
      </c>
      <c r="DG233" s="89">
        <f t="shared" si="340"/>
        <v>1203</v>
      </c>
      <c r="DH233" s="89">
        <f t="shared" si="340"/>
        <v>569</v>
      </c>
      <c r="DI233" s="89"/>
      <c r="DJ233" s="89">
        <f t="shared" ref="DJ233:EE233" si="341">DJ23+DJ29+DJ52+DJ94+DJ200+DJ232</f>
        <v>250</v>
      </c>
      <c r="DK233" s="89">
        <f t="shared" si="341"/>
        <v>819</v>
      </c>
      <c r="DL233" s="89">
        <f t="shared" si="341"/>
        <v>140</v>
      </c>
      <c r="DM233" s="89">
        <f t="shared" si="341"/>
        <v>403</v>
      </c>
      <c r="DN233" s="89">
        <f t="shared" si="341"/>
        <v>459</v>
      </c>
      <c r="DO233" s="89">
        <f t="shared" si="341"/>
        <v>5</v>
      </c>
      <c r="DP233" s="89">
        <f t="shared" si="341"/>
        <v>408</v>
      </c>
      <c r="DQ233" s="89" t="e">
        <f t="shared" si="341"/>
        <v>#VALUE!</v>
      </c>
      <c r="DR233" s="89">
        <f t="shared" si="341"/>
        <v>70</v>
      </c>
      <c r="DS233" s="89">
        <f t="shared" si="341"/>
        <v>43</v>
      </c>
      <c r="DT233" s="89">
        <f t="shared" si="341"/>
        <v>89</v>
      </c>
      <c r="DU233" s="89">
        <f t="shared" si="341"/>
        <v>17</v>
      </c>
      <c r="DV233" s="89">
        <f t="shared" si="341"/>
        <v>9</v>
      </c>
      <c r="DW233" s="89">
        <f t="shared" si="341"/>
        <v>228</v>
      </c>
      <c r="DX233" s="89">
        <f t="shared" si="341"/>
        <v>207</v>
      </c>
      <c r="DY233" s="89">
        <f t="shared" si="341"/>
        <v>186</v>
      </c>
      <c r="DZ233" s="89">
        <f t="shared" si="341"/>
        <v>1</v>
      </c>
      <c r="EA233" s="89">
        <f t="shared" si="341"/>
        <v>187</v>
      </c>
      <c r="EB233" s="89">
        <f t="shared" si="341"/>
        <v>23</v>
      </c>
      <c r="EC233" s="89">
        <f t="shared" si="341"/>
        <v>28</v>
      </c>
      <c r="ED233" s="89">
        <f t="shared" si="341"/>
        <v>10</v>
      </c>
      <c r="EE233" s="89">
        <f t="shared" si="341"/>
        <v>36</v>
      </c>
    </row>
    <row r="234" spans="1:135">
      <c r="DH234">
        <v>330</v>
      </c>
    </row>
  </sheetData>
  <sheetProtection password="87A7" sheet="1" objects="1" scenarios="1"/>
  <mergeCells count="75">
    <mergeCell ref="B92:B93"/>
    <mergeCell ref="B34:B36"/>
    <mergeCell ref="B124:B131"/>
    <mergeCell ref="B85:B88"/>
    <mergeCell ref="B167:B174"/>
    <mergeCell ref="B54:B59"/>
    <mergeCell ref="B60:B65"/>
    <mergeCell ref="B96:B105"/>
    <mergeCell ref="B106:B116"/>
    <mergeCell ref="B66:B70"/>
    <mergeCell ref="DS3:DU3"/>
    <mergeCell ref="DL2:DP2"/>
    <mergeCell ref="DQ2:DW2"/>
    <mergeCell ref="Y2:AC2"/>
    <mergeCell ref="AS2:AW2"/>
    <mergeCell ref="AN2:AR2"/>
    <mergeCell ref="BH2:BL2"/>
    <mergeCell ref="BM2:BQ2"/>
    <mergeCell ref="BR2:BV2"/>
    <mergeCell ref="BW2:CA2"/>
    <mergeCell ref="DX2:EA2"/>
    <mergeCell ref="CG2:CL2"/>
    <mergeCell ref="AD2:AH2"/>
    <mergeCell ref="AI2:AM2"/>
    <mergeCell ref="AX2:BB2"/>
    <mergeCell ref="BC2:BG2"/>
    <mergeCell ref="CU2:CX2"/>
    <mergeCell ref="DC2:DF2"/>
    <mergeCell ref="CY2:DB2"/>
    <mergeCell ref="DG2:DK2"/>
    <mergeCell ref="CB2:CF2"/>
    <mergeCell ref="A30:D30"/>
    <mergeCell ref="B230:B231"/>
    <mergeCell ref="A1:CT1"/>
    <mergeCell ref="A2:A3"/>
    <mergeCell ref="C2:C3"/>
    <mergeCell ref="B2:B3"/>
    <mergeCell ref="CM2:CP2"/>
    <mergeCell ref="CQ2:CT2"/>
    <mergeCell ref="CL3:CL4"/>
    <mergeCell ref="E2:I2"/>
    <mergeCell ref="J2:N2"/>
    <mergeCell ref="O2:S2"/>
    <mergeCell ref="B117:B123"/>
    <mergeCell ref="T2:X2"/>
    <mergeCell ref="B83:B84"/>
    <mergeCell ref="B175:B187"/>
    <mergeCell ref="A233:D233"/>
    <mergeCell ref="B132:B151"/>
    <mergeCell ref="B152:B160"/>
    <mergeCell ref="B224:B225"/>
    <mergeCell ref="B188:B190"/>
    <mergeCell ref="B220:B221"/>
    <mergeCell ref="B202:B210"/>
    <mergeCell ref="B211:B216"/>
    <mergeCell ref="B217:B219"/>
    <mergeCell ref="B161:B166"/>
    <mergeCell ref="B191:B192"/>
    <mergeCell ref="B193:B197"/>
    <mergeCell ref="EB2:EE2"/>
    <mergeCell ref="B226:B228"/>
    <mergeCell ref="B222:B223"/>
    <mergeCell ref="D2:D3"/>
    <mergeCell ref="B89:B90"/>
    <mergeCell ref="B45:B46"/>
    <mergeCell ref="B71:B75"/>
    <mergeCell ref="A53:D53"/>
    <mergeCell ref="B76:B78"/>
    <mergeCell ref="B79:B82"/>
    <mergeCell ref="A95:D95"/>
    <mergeCell ref="A5:D5"/>
    <mergeCell ref="B31:B33"/>
    <mergeCell ref="B39:B41"/>
    <mergeCell ref="B42:B43"/>
    <mergeCell ref="A24:D24"/>
  </mergeCells>
  <pageMargins left="0.5" right="0" top="0.5" bottom="0.5" header="0.3" footer="0.3"/>
  <pageSetup paperSize="5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6"/>
  <sheetViews>
    <sheetView tabSelected="1" workbookViewId="0">
      <selection activeCell="C4" sqref="C4:C13"/>
    </sheetView>
  </sheetViews>
  <sheetFormatPr defaultRowHeight="15"/>
  <cols>
    <col min="1" max="1" width="3.85546875" style="92" customWidth="1"/>
    <col min="2" max="2" width="20.140625" style="92" customWidth="1"/>
    <col min="3" max="3" width="12.42578125" style="92" customWidth="1"/>
    <col min="4" max="4" width="15.42578125" style="92" customWidth="1"/>
    <col min="5" max="5" width="9.140625" style="92"/>
  </cols>
  <sheetData>
    <row r="1" spans="1:5">
      <c r="A1" s="296" t="s">
        <v>34</v>
      </c>
      <c r="B1" s="273" t="s">
        <v>523</v>
      </c>
      <c r="C1" s="273" t="s">
        <v>554</v>
      </c>
      <c r="D1" s="273" t="s">
        <v>538</v>
      </c>
      <c r="E1" s="303" t="s">
        <v>544</v>
      </c>
    </row>
    <row r="2" spans="1:5" ht="13.5" customHeight="1">
      <c r="A2" s="297"/>
      <c r="B2" s="274"/>
      <c r="C2" s="274"/>
      <c r="D2" s="274"/>
      <c r="E2" s="304"/>
    </row>
    <row r="3" spans="1:5">
      <c r="A3" s="284" t="s">
        <v>550</v>
      </c>
      <c r="B3" s="284"/>
      <c r="C3" s="284"/>
      <c r="D3" s="284"/>
      <c r="E3" s="100"/>
    </row>
    <row r="4" spans="1:5">
      <c r="A4" s="7">
        <v>1</v>
      </c>
      <c r="B4" s="95" t="s">
        <v>461</v>
      </c>
      <c r="C4" s="315" t="s">
        <v>4</v>
      </c>
      <c r="D4" s="2" t="s">
        <v>534</v>
      </c>
      <c r="E4" s="2" t="s">
        <v>548</v>
      </c>
    </row>
    <row r="5" spans="1:5">
      <c r="A5" s="7">
        <v>2</v>
      </c>
      <c r="B5" s="4" t="s">
        <v>6</v>
      </c>
      <c r="C5" s="316"/>
      <c r="D5" s="4" t="s">
        <v>536</v>
      </c>
      <c r="E5" s="2" t="s">
        <v>545</v>
      </c>
    </row>
    <row r="6" spans="1:5">
      <c r="A6" s="7">
        <v>3</v>
      </c>
      <c r="B6" s="62" t="s">
        <v>5</v>
      </c>
      <c r="C6" s="316"/>
      <c r="D6" s="4" t="s">
        <v>536</v>
      </c>
      <c r="E6" s="2" t="s">
        <v>545</v>
      </c>
    </row>
    <row r="7" spans="1:5" s="92" customFormat="1">
      <c r="A7" s="7">
        <v>4</v>
      </c>
      <c r="B7" s="13" t="s">
        <v>42</v>
      </c>
      <c r="C7" s="316"/>
      <c r="D7" s="4" t="s">
        <v>537</v>
      </c>
      <c r="E7" s="2" t="s">
        <v>545</v>
      </c>
    </row>
    <row r="8" spans="1:5">
      <c r="A8" s="7">
        <v>5</v>
      </c>
      <c r="B8" s="77" t="s">
        <v>46</v>
      </c>
      <c r="C8" s="316"/>
      <c r="D8" s="94" t="s">
        <v>539</v>
      </c>
      <c r="E8" s="2" t="s">
        <v>545</v>
      </c>
    </row>
    <row r="9" spans="1:5">
      <c r="A9" s="7">
        <v>6</v>
      </c>
      <c r="B9" s="13" t="s">
        <v>40</v>
      </c>
      <c r="C9" s="316"/>
      <c r="D9" s="94" t="s">
        <v>539</v>
      </c>
      <c r="E9" s="2" t="s">
        <v>545</v>
      </c>
    </row>
    <row r="10" spans="1:5">
      <c r="A10" s="7">
        <v>7</v>
      </c>
      <c r="B10" s="13" t="s">
        <v>36</v>
      </c>
      <c r="C10" s="316"/>
      <c r="D10" s="94" t="s">
        <v>539</v>
      </c>
      <c r="E10" s="2" t="s">
        <v>545</v>
      </c>
    </row>
    <row r="11" spans="1:5">
      <c r="A11" s="7">
        <v>8</v>
      </c>
      <c r="B11" s="12" t="s">
        <v>35</v>
      </c>
      <c r="C11" s="316"/>
      <c r="D11" s="94" t="s">
        <v>539</v>
      </c>
      <c r="E11" s="97" t="s">
        <v>547</v>
      </c>
    </row>
    <row r="12" spans="1:5">
      <c r="A12" s="7">
        <v>9</v>
      </c>
      <c r="B12" s="13" t="s">
        <v>555</v>
      </c>
      <c r="C12" s="316"/>
      <c r="D12" s="94" t="s">
        <v>539</v>
      </c>
      <c r="E12" s="2" t="s">
        <v>545</v>
      </c>
    </row>
    <row r="13" spans="1:5">
      <c r="A13" s="7">
        <v>10</v>
      </c>
      <c r="B13" s="13" t="s">
        <v>37</v>
      </c>
      <c r="C13" s="317"/>
      <c r="D13" s="94" t="s">
        <v>539</v>
      </c>
      <c r="E13" s="2" t="s">
        <v>545</v>
      </c>
    </row>
    <row r="14" spans="1:5" s="92" customFormat="1">
      <c r="A14" s="7">
        <v>11</v>
      </c>
      <c r="B14" s="95" t="s">
        <v>529</v>
      </c>
      <c r="C14" s="321" t="s">
        <v>14</v>
      </c>
      <c r="D14" s="2" t="s">
        <v>534</v>
      </c>
      <c r="E14" s="2" t="s">
        <v>548</v>
      </c>
    </row>
    <row r="15" spans="1:5" s="92" customFormat="1">
      <c r="A15" s="7">
        <v>12</v>
      </c>
      <c r="B15" s="16" t="s">
        <v>59</v>
      </c>
      <c r="C15" s="322"/>
      <c r="D15" s="94" t="s">
        <v>539</v>
      </c>
      <c r="E15" s="2" t="s">
        <v>545</v>
      </c>
    </row>
    <row r="16" spans="1:5" s="92" customFormat="1">
      <c r="A16" s="7">
        <v>13</v>
      </c>
      <c r="B16" s="95" t="s">
        <v>13</v>
      </c>
      <c r="C16" s="322"/>
      <c r="D16" s="4" t="s">
        <v>536</v>
      </c>
      <c r="E16" s="2" t="s">
        <v>548</v>
      </c>
    </row>
    <row r="17" spans="1:5" s="92" customFormat="1">
      <c r="A17" s="7">
        <v>14</v>
      </c>
      <c r="B17" s="4" t="s">
        <v>12</v>
      </c>
      <c r="C17" s="322"/>
      <c r="D17" s="98" t="s">
        <v>535</v>
      </c>
      <c r="E17" s="98" t="s">
        <v>545</v>
      </c>
    </row>
    <row r="18" spans="1:5">
      <c r="A18" s="7">
        <v>15</v>
      </c>
      <c r="B18" s="95" t="s">
        <v>61</v>
      </c>
      <c r="C18" s="322"/>
      <c r="D18" s="4" t="s">
        <v>537</v>
      </c>
      <c r="E18" s="2" t="s">
        <v>548</v>
      </c>
    </row>
    <row r="19" spans="1:5">
      <c r="A19" s="7">
        <v>16</v>
      </c>
      <c r="B19" s="8" t="s">
        <v>62</v>
      </c>
      <c r="C19" s="322"/>
      <c r="D19" s="4" t="s">
        <v>537</v>
      </c>
      <c r="E19" s="2" t="s">
        <v>545</v>
      </c>
    </row>
    <row r="20" spans="1:5">
      <c r="A20" s="7">
        <v>17</v>
      </c>
      <c r="B20" s="95" t="s">
        <v>60</v>
      </c>
      <c r="C20" s="322"/>
      <c r="D20" s="4" t="s">
        <v>537</v>
      </c>
      <c r="E20" s="2" t="s">
        <v>548</v>
      </c>
    </row>
    <row r="21" spans="1:5">
      <c r="A21" s="7">
        <v>18</v>
      </c>
      <c r="B21" s="16" t="s">
        <v>63</v>
      </c>
      <c r="C21" s="322"/>
      <c r="D21" s="94" t="s">
        <v>539</v>
      </c>
      <c r="E21" s="2" t="s">
        <v>545</v>
      </c>
    </row>
    <row r="22" spans="1:5">
      <c r="A22" s="7">
        <v>19</v>
      </c>
      <c r="B22" s="59" t="s">
        <v>65</v>
      </c>
      <c r="C22" s="322"/>
      <c r="D22" s="3"/>
      <c r="E22" s="97" t="s">
        <v>547</v>
      </c>
    </row>
    <row r="23" spans="1:5">
      <c r="A23" s="7">
        <v>20</v>
      </c>
      <c r="B23" s="16" t="s">
        <v>58</v>
      </c>
      <c r="C23" s="323"/>
      <c r="D23" s="94" t="s">
        <v>539</v>
      </c>
      <c r="E23" s="2" t="s">
        <v>545</v>
      </c>
    </row>
    <row r="24" spans="1:5">
      <c r="A24" s="284" t="s">
        <v>551</v>
      </c>
      <c r="B24" s="284"/>
      <c r="C24" s="284"/>
      <c r="D24" s="284"/>
      <c r="E24" s="100"/>
    </row>
    <row r="25" spans="1:5">
      <c r="A25" s="7">
        <v>1</v>
      </c>
      <c r="B25" s="62" t="s">
        <v>7</v>
      </c>
      <c r="C25" s="315" t="s">
        <v>4</v>
      </c>
      <c r="D25" s="4" t="s">
        <v>536</v>
      </c>
      <c r="E25" s="2" t="s">
        <v>545</v>
      </c>
    </row>
    <row r="26" spans="1:5" s="92" customFormat="1">
      <c r="A26" s="7">
        <v>2</v>
      </c>
      <c r="B26" s="13" t="s">
        <v>44</v>
      </c>
      <c r="C26" s="316"/>
      <c r="D26" s="4" t="s">
        <v>537</v>
      </c>
      <c r="E26" s="2" t="s">
        <v>545</v>
      </c>
    </row>
    <row r="27" spans="1:5" s="92" customFormat="1">
      <c r="A27" s="7">
        <v>3</v>
      </c>
      <c r="B27" s="13" t="s">
        <v>39</v>
      </c>
      <c r="C27" s="316"/>
      <c r="D27" s="4" t="s">
        <v>537</v>
      </c>
      <c r="E27" s="2" t="s">
        <v>545</v>
      </c>
    </row>
    <row r="28" spans="1:5" s="92" customFormat="1">
      <c r="A28" s="7">
        <v>4</v>
      </c>
      <c r="B28" s="13" t="s">
        <v>38</v>
      </c>
      <c r="C28" s="316"/>
      <c r="D28" s="4" t="s">
        <v>537</v>
      </c>
      <c r="E28" s="2" t="s">
        <v>545</v>
      </c>
    </row>
    <row r="29" spans="1:5" s="92" customFormat="1">
      <c r="A29" s="7">
        <v>5</v>
      </c>
      <c r="B29" s="13" t="s">
        <v>43</v>
      </c>
      <c r="C29" s="316"/>
      <c r="D29" s="94" t="s">
        <v>539</v>
      </c>
      <c r="E29" s="2" t="s">
        <v>545</v>
      </c>
    </row>
    <row r="30" spans="1:5" s="92" customFormat="1">
      <c r="A30" s="7">
        <v>6</v>
      </c>
      <c r="B30" s="12" t="s">
        <v>467</v>
      </c>
      <c r="C30" s="316"/>
      <c r="D30" s="94" t="s">
        <v>539</v>
      </c>
      <c r="E30" s="97" t="s">
        <v>547</v>
      </c>
    </row>
    <row r="31" spans="1:5" s="92" customFormat="1">
      <c r="A31" s="7">
        <v>7</v>
      </c>
      <c r="B31" s="13" t="s">
        <v>41</v>
      </c>
      <c r="C31" s="316"/>
      <c r="D31" s="94" t="s">
        <v>539</v>
      </c>
      <c r="E31" s="97" t="s">
        <v>547</v>
      </c>
    </row>
    <row r="32" spans="1:5" s="92" customFormat="1">
      <c r="A32" s="7">
        <v>8</v>
      </c>
      <c r="B32" s="12" t="s">
        <v>45</v>
      </c>
      <c r="C32" s="317"/>
      <c r="D32" s="94" t="s">
        <v>539</v>
      </c>
      <c r="E32" s="97" t="s">
        <v>547</v>
      </c>
    </row>
    <row r="33" spans="1:5" s="92" customFormat="1">
      <c r="A33" s="7">
        <v>9</v>
      </c>
      <c r="B33" s="101" t="s">
        <v>462</v>
      </c>
      <c r="C33" s="321" t="s">
        <v>11</v>
      </c>
      <c r="D33" s="2" t="s">
        <v>534</v>
      </c>
      <c r="E33" s="2" t="s">
        <v>548</v>
      </c>
    </row>
    <row r="34" spans="1:5" s="92" customFormat="1">
      <c r="A34" s="7">
        <v>10</v>
      </c>
      <c r="B34" s="13" t="s">
        <v>10</v>
      </c>
      <c r="C34" s="322"/>
      <c r="D34" s="4" t="s">
        <v>536</v>
      </c>
      <c r="E34" s="2" t="s">
        <v>545</v>
      </c>
    </row>
    <row r="35" spans="1:5" s="92" customFormat="1">
      <c r="A35" s="7">
        <v>11</v>
      </c>
      <c r="B35" s="32" t="s">
        <v>8</v>
      </c>
      <c r="C35" s="322"/>
      <c r="D35" s="4" t="s">
        <v>536</v>
      </c>
      <c r="E35" s="2" t="s">
        <v>545</v>
      </c>
    </row>
    <row r="36" spans="1:5" s="92" customFormat="1">
      <c r="A36" s="7">
        <v>12</v>
      </c>
      <c r="B36" s="13" t="s">
        <v>9</v>
      </c>
      <c r="C36" s="322"/>
      <c r="D36" s="4" t="s">
        <v>536</v>
      </c>
      <c r="E36" s="2" t="s">
        <v>545</v>
      </c>
    </row>
    <row r="37" spans="1:5" s="92" customFormat="1">
      <c r="A37" s="7">
        <v>13</v>
      </c>
      <c r="B37" s="13" t="s">
        <v>51</v>
      </c>
      <c r="C37" s="322"/>
      <c r="D37" s="94" t="s">
        <v>539</v>
      </c>
      <c r="E37" s="2" t="s">
        <v>545</v>
      </c>
    </row>
    <row r="38" spans="1:5" s="92" customFormat="1">
      <c r="A38" s="7">
        <v>14</v>
      </c>
      <c r="B38" s="13" t="s">
        <v>52</v>
      </c>
      <c r="C38" s="322"/>
      <c r="D38" s="4" t="s">
        <v>537</v>
      </c>
      <c r="E38" s="2" t="s">
        <v>545</v>
      </c>
    </row>
    <row r="39" spans="1:5" s="92" customFormat="1">
      <c r="A39" s="7">
        <v>15</v>
      </c>
      <c r="B39" s="14" t="s">
        <v>50</v>
      </c>
      <c r="C39" s="322"/>
      <c r="D39" s="94" t="s">
        <v>539</v>
      </c>
      <c r="E39" s="97" t="s">
        <v>547</v>
      </c>
    </row>
    <row r="40" spans="1:5" s="92" customFormat="1">
      <c r="A40" s="7">
        <v>16</v>
      </c>
      <c r="B40" s="14" t="s">
        <v>558</v>
      </c>
      <c r="C40" s="322"/>
      <c r="D40" s="94" t="s">
        <v>539</v>
      </c>
      <c r="E40" s="97" t="s">
        <v>547</v>
      </c>
    </row>
    <row r="41" spans="1:5" s="92" customFormat="1">
      <c r="A41" s="7">
        <v>17</v>
      </c>
      <c r="B41" s="15" t="s">
        <v>49</v>
      </c>
      <c r="C41" s="322"/>
      <c r="D41" s="94" t="s">
        <v>539</v>
      </c>
      <c r="E41" s="2" t="s">
        <v>545</v>
      </c>
    </row>
    <row r="42" spans="1:5" s="92" customFormat="1">
      <c r="A42" s="7">
        <v>18</v>
      </c>
      <c r="B42" s="14" t="s">
        <v>56</v>
      </c>
      <c r="C42" s="322"/>
      <c r="D42" s="94" t="s">
        <v>539</v>
      </c>
      <c r="E42" s="2" t="s">
        <v>545</v>
      </c>
    </row>
    <row r="43" spans="1:5" s="92" customFormat="1">
      <c r="A43" s="7">
        <v>19</v>
      </c>
      <c r="B43" s="14" t="s">
        <v>53</v>
      </c>
      <c r="C43" s="322"/>
      <c r="D43" s="94" t="s">
        <v>539</v>
      </c>
      <c r="E43" s="2" t="s">
        <v>545</v>
      </c>
    </row>
    <row r="44" spans="1:5" s="92" customFormat="1">
      <c r="A44" s="7">
        <v>20</v>
      </c>
      <c r="B44" s="13" t="s">
        <v>47</v>
      </c>
      <c r="C44" s="322"/>
      <c r="D44" s="4" t="s">
        <v>537</v>
      </c>
      <c r="E44" s="2" t="s">
        <v>545</v>
      </c>
    </row>
    <row r="45" spans="1:5" s="92" customFormat="1">
      <c r="A45" s="7">
        <v>21</v>
      </c>
      <c r="B45" s="13" t="s">
        <v>55</v>
      </c>
      <c r="C45" s="322"/>
      <c r="D45" s="4" t="s">
        <v>537</v>
      </c>
      <c r="E45" s="97" t="s">
        <v>547</v>
      </c>
    </row>
    <row r="46" spans="1:5" s="92" customFormat="1">
      <c r="A46" s="7">
        <v>22</v>
      </c>
      <c r="B46" s="14" t="s">
        <v>48</v>
      </c>
      <c r="C46" s="323"/>
      <c r="D46" s="94" t="s">
        <v>539</v>
      </c>
      <c r="E46" s="97" t="s">
        <v>547</v>
      </c>
    </row>
    <row r="47" spans="1:5" s="92" customFormat="1">
      <c r="A47" s="7">
        <v>23</v>
      </c>
      <c r="B47" s="16" t="s">
        <v>66</v>
      </c>
      <c r="C47" s="318" t="s">
        <v>14</v>
      </c>
      <c r="D47" s="94" t="s">
        <v>539</v>
      </c>
      <c r="E47" s="2" t="s">
        <v>545</v>
      </c>
    </row>
    <row r="48" spans="1:5" s="92" customFormat="1">
      <c r="A48" s="7">
        <v>24</v>
      </c>
      <c r="B48" s="16" t="s">
        <v>64</v>
      </c>
      <c r="C48" s="320"/>
      <c r="D48" s="94" t="s">
        <v>539</v>
      </c>
      <c r="E48" s="2" t="s">
        <v>545</v>
      </c>
    </row>
    <row r="49" spans="1:5" s="92" customFormat="1">
      <c r="A49" s="7">
        <v>25</v>
      </c>
      <c r="B49" s="95" t="s">
        <v>530</v>
      </c>
      <c r="C49" s="315" t="s">
        <v>15</v>
      </c>
      <c r="D49" s="2" t="s">
        <v>534</v>
      </c>
      <c r="E49" s="2" t="s">
        <v>548</v>
      </c>
    </row>
    <row r="50" spans="1:5" s="92" customFormat="1">
      <c r="A50" s="7">
        <v>26</v>
      </c>
      <c r="B50" s="95" t="s">
        <v>67</v>
      </c>
      <c r="C50" s="316"/>
      <c r="D50" s="4" t="s">
        <v>537</v>
      </c>
      <c r="E50" s="2" t="s">
        <v>548</v>
      </c>
    </row>
    <row r="51" spans="1:5" s="92" customFormat="1">
      <c r="A51" s="7">
        <v>27</v>
      </c>
      <c r="B51" s="8" t="s">
        <v>69</v>
      </c>
      <c r="C51" s="316"/>
      <c r="D51" s="4" t="s">
        <v>537</v>
      </c>
      <c r="E51" s="2" t="s">
        <v>545</v>
      </c>
    </row>
    <row r="52" spans="1:5" s="92" customFormat="1">
      <c r="A52" s="7">
        <v>28</v>
      </c>
      <c r="B52" s="2" t="s">
        <v>524</v>
      </c>
      <c r="C52" s="325" t="s">
        <v>21</v>
      </c>
      <c r="D52" s="2" t="s">
        <v>534</v>
      </c>
      <c r="E52" s="2" t="s">
        <v>545</v>
      </c>
    </row>
    <row r="53" spans="1:5" s="92" customFormat="1">
      <c r="A53" s="7">
        <v>29</v>
      </c>
      <c r="B53" s="95" t="s">
        <v>19</v>
      </c>
      <c r="C53" s="326"/>
      <c r="D53" s="4" t="s">
        <v>536</v>
      </c>
      <c r="E53" s="2" t="s">
        <v>548</v>
      </c>
    </row>
    <row r="54" spans="1:5" s="92" customFormat="1">
      <c r="A54" s="7">
        <v>30</v>
      </c>
      <c r="B54" s="95" t="s">
        <v>18</v>
      </c>
      <c r="C54" s="326"/>
      <c r="D54" s="4" t="s">
        <v>536</v>
      </c>
      <c r="E54" s="2" t="s">
        <v>548</v>
      </c>
    </row>
    <row r="55" spans="1:5" s="92" customFormat="1">
      <c r="A55" s="7">
        <v>31</v>
      </c>
      <c r="B55" s="8" t="s">
        <v>86</v>
      </c>
      <c r="C55" s="326"/>
      <c r="D55" s="4" t="s">
        <v>537</v>
      </c>
      <c r="E55" s="2" t="s">
        <v>545</v>
      </c>
    </row>
    <row r="56" spans="1:5">
      <c r="A56" s="7">
        <v>32</v>
      </c>
      <c r="B56" s="19" t="s">
        <v>466</v>
      </c>
      <c r="C56" s="326"/>
      <c r="D56" s="94" t="s">
        <v>539</v>
      </c>
      <c r="E56" s="2" t="s">
        <v>545</v>
      </c>
    </row>
    <row r="57" spans="1:5">
      <c r="A57" s="7">
        <v>33</v>
      </c>
      <c r="B57" s="19" t="s">
        <v>78</v>
      </c>
      <c r="C57" s="326"/>
      <c r="D57" s="94" t="s">
        <v>539</v>
      </c>
      <c r="E57" s="2" t="s">
        <v>545</v>
      </c>
    </row>
    <row r="58" spans="1:5" s="92" customFormat="1">
      <c r="A58" s="7">
        <v>34</v>
      </c>
      <c r="B58" s="19" t="s">
        <v>83</v>
      </c>
      <c r="C58" s="326"/>
      <c r="D58" s="94" t="s">
        <v>539</v>
      </c>
      <c r="E58" s="2" t="s">
        <v>545</v>
      </c>
    </row>
    <row r="59" spans="1:5" s="92" customFormat="1">
      <c r="A59" s="7">
        <v>35</v>
      </c>
      <c r="B59" s="20" t="s">
        <v>79</v>
      </c>
      <c r="C59" s="327"/>
      <c r="D59" s="94" t="s">
        <v>539</v>
      </c>
      <c r="E59" s="2" t="s">
        <v>545</v>
      </c>
    </row>
    <row r="60" spans="1:5" s="92" customFormat="1">
      <c r="A60" s="7">
        <v>36</v>
      </c>
      <c r="B60" s="95" t="s">
        <v>531</v>
      </c>
      <c r="C60" s="104" t="s">
        <v>31</v>
      </c>
      <c r="D60" s="2" t="s">
        <v>534</v>
      </c>
      <c r="E60" s="2" t="s">
        <v>548</v>
      </c>
    </row>
    <row r="61" spans="1:5" s="92" customFormat="1">
      <c r="A61" s="7">
        <v>37</v>
      </c>
      <c r="B61" s="2" t="s">
        <v>525</v>
      </c>
      <c r="C61" s="325" t="s">
        <v>29</v>
      </c>
      <c r="D61" s="2" t="s">
        <v>534</v>
      </c>
      <c r="E61" s="2" t="s">
        <v>545</v>
      </c>
    </row>
    <row r="62" spans="1:5" s="92" customFormat="1">
      <c r="A62" s="7">
        <v>38</v>
      </c>
      <c r="B62" s="95" t="s">
        <v>28</v>
      </c>
      <c r="C62" s="326"/>
      <c r="D62" s="2" t="s">
        <v>535</v>
      </c>
      <c r="E62" s="2" t="s">
        <v>548</v>
      </c>
    </row>
    <row r="63" spans="1:5" s="92" customFormat="1">
      <c r="A63" s="7">
        <v>39</v>
      </c>
      <c r="B63" s="5" t="s">
        <v>136</v>
      </c>
      <c r="C63" s="327"/>
      <c r="D63" s="94" t="s">
        <v>539</v>
      </c>
      <c r="E63" s="2" t="s">
        <v>545</v>
      </c>
    </row>
    <row r="64" spans="1:5">
      <c r="A64" s="7">
        <v>40</v>
      </c>
      <c r="B64" s="95" t="s">
        <v>532</v>
      </c>
      <c r="C64" s="104" t="s">
        <v>24</v>
      </c>
      <c r="D64" s="2" t="s">
        <v>534</v>
      </c>
      <c r="E64" s="2" t="s">
        <v>548</v>
      </c>
    </row>
    <row r="65" spans="1:5">
      <c r="A65" s="7">
        <v>41</v>
      </c>
      <c r="B65" s="95" t="s">
        <v>526</v>
      </c>
      <c r="C65" s="104" t="s">
        <v>27</v>
      </c>
      <c r="D65" s="2" t="s">
        <v>534</v>
      </c>
      <c r="E65" s="2" t="s">
        <v>548</v>
      </c>
    </row>
    <row r="66" spans="1:5">
      <c r="A66" s="284" t="s">
        <v>552</v>
      </c>
      <c r="B66" s="284"/>
      <c r="C66" s="284"/>
      <c r="D66" s="284"/>
      <c r="E66" s="100"/>
    </row>
    <row r="67" spans="1:5">
      <c r="A67" s="7">
        <v>1</v>
      </c>
      <c r="B67" s="8" t="s">
        <v>54</v>
      </c>
      <c r="C67" s="315" t="s">
        <v>11</v>
      </c>
      <c r="D67" s="4" t="s">
        <v>537</v>
      </c>
      <c r="E67" s="2" t="s">
        <v>545</v>
      </c>
    </row>
    <row r="68" spans="1:5" s="92" customFormat="1">
      <c r="A68" s="7">
        <v>2</v>
      </c>
      <c r="B68" s="14" t="s">
        <v>57</v>
      </c>
      <c r="C68" s="316"/>
      <c r="D68" s="94" t="s">
        <v>539</v>
      </c>
      <c r="E68" s="2" t="s">
        <v>545</v>
      </c>
    </row>
    <row r="69" spans="1:5" s="92" customFormat="1">
      <c r="A69" s="7">
        <v>3</v>
      </c>
      <c r="B69" s="14" t="s">
        <v>557</v>
      </c>
      <c r="C69" s="316"/>
      <c r="D69" s="94" t="s">
        <v>539</v>
      </c>
      <c r="E69" s="97" t="s">
        <v>547</v>
      </c>
    </row>
    <row r="70" spans="1:5" s="92" customFormat="1">
      <c r="A70" s="7">
        <v>4</v>
      </c>
      <c r="B70" s="8" t="s">
        <v>556</v>
      </c>
      <c r="C70" s="317"/>
      <c r="D70" s="4" t="s">
        <v>537</v>
      </c>
      <c r="E70" s="2" t="s">
        <v>545</v>
      </c>
    </row>
    <row r="71" spans="1:5" s="92" customFormat="1">
      <c r="A71" s="7">
        <v>5</v>
      </c>
      <c r="B71" s="18" t="s">
        <v>73</v>
      </c>
      <c r="C71" s="312" t="s">
        <v>15</v>
      </c>
      <c r="D71" s="94" t="s">
        <v>539</v>
      </c>
      <c r="E71" s="97" t="s">
        <v>547</v>
      </c>
    </row>
    <row r="72" spans="1:5" s="92" customFormat="1">
      <c r="A72" s="7">
        <v>6</v>
      </c>
      <c r="B72" s="4" t="s">
        <v>17</v>
      </c>
      <c r="C72" s="313"/>
      <c r="D72" s="2" t="s">
        <v>535</v>
      </c>
      <c r="E72" s="2" t="s">
        <v>545</v>
      </c>
    </row>
    <row r="73" spans="1:5" s="92" customFormat="1">
      <c r="A73" s="7">
        <v>7</v>
      </c>
      <c r="B73" s="5" t="s">
        <v>77</v>
      </c>
      <c r="C73" s="313"/>
      <c r="D73" s="94" t="s">
        <v>539</v>
      </c>
      <c r="E73" s="97" t="s">
        <v>547</v>
      </c>
    </row>
    <row r="74" spans="1:5" s="92" customFormat="1">
      <c r="A74" s="7">
        <v>8</v>
      </c>
      <c r="B74" s="18" t="s">
        <v>71</v>
      </c>
      <c r="C74" s="313"/>
      <c r="D74" s="94" t="s">
        <v>539</v>
      </c>
      <c r="E74" s="97" t="s">
        <v>547</v>
      </c>
    </row>
    <row r="75" spans="1:5" s="92" customFormat="1">
      <c r="A75" s="7">
        <v>9</v>
      </c>
      <c r="B75" s="5" t="s">
        <v>16</v>
      </c>
      <c r="C75" s="313"/>
      <c r="D75" s="4" t="s">
        <v>536</v>
      </c>
      <c r="E75" s="2" t="s">
        <v>545</v>
      </c>
    </row>
    <row r="76" spans="1:5" s="92" customFormat="1">
      <c r="A76" s="7">
        <v>10</v>
      </c>
      <c r="B76" s="8" t="s">
        <v>70</v>
      </c>
      <c r="C76" s="313"/>
      <c r="D76" s="4" t="s">
        <v>537</v>
      </c>
      <c r="E76" s="2" t="s">
        <v>545</v>
      </c>
    </row>
    <row r="77" spans="1:5" s="92" customFormat="1">
      <c r="A77" s="7">
        <v>11</v>
      </c>
      <c r="B77" s="18" t="s">
        <v>74</v>
      </c>
      <c r="C77" s="314"/>
      <c r="D77" s="94" t="s">
        <v>539</v>
      </c>
      <c r="E77" s="97" t="s">
        <v>547</v>
      </c>
    </row>
    <row r="78" spans="1:5" s="92" customFormat="1">
      <c r="A78" s="7">
        <v>12</v>
      </c>
      <c r="B78" s="95" t="s">
        <v>20</v>
      </c>
      <c r="C78" s="318" t="s">
        <v>21</v>
      </c>
      <c r="D78" s="4" t="s">
        <v>536</v>
      </c>
      <c r="E78" s="2" t="s">
        <v>548</v>
      </c>
    </row>
    <row r="79" spans="1:5" s="92" customFormat="1">
      <c r="A79" s="7">
        <v>13</v>
      </c>
      <c r="B79" s="19" t="s">
        <v>94</v>
      </c>
      <c r="C79" s="319"/>
      <c r="D79" s="94" t="s">
        <v>539</v>
      </c>
      <c r="E79" s="2" t="s">
        <v>545</v>
      </c>
    </row>
    <row r="80" spans="1:5" s="92" customFormat="1">
      <c r="A80" s="7">
        <v>14</v>
      </c>
      <c r="B80" s="8" t="s">
        <v>89</v>
      </c>
      <c r="C80" s="319"/>
      <c r="D80" s="4" t="s">
        <v>537</v>
      </c>
      <c r="E80" s="2" t="s">
        <v>545</v>
      </c>
    </row>
    <row r="81" spans="1:5">
      <c r="A81" s="7">
        <v>15</v>
      </c>
      <c r="B81" s="19" t="s">
        <v>96</v>
      </c>
      <c r="C81" s="319"/>
      <c r="D81" s="94" t="s">
        <v>539</v>
      </c>
      <c r="E81" s="2" t="s">
        <v>545</v>
      </c>
    </row>
    <row r="82" spans="1:5" s="92" customFormat="1">
      <c r="A82" s="7">
        <v>16</v>
      </c>
      <c r="B82" s="19" t="s">
        <v>80</v>
      </c>
      <c r="C82" s="319"/>
      <c r="D82" s="94" t="s">
        <v>539</v>
      </c>
      <c r="E82" s="2" t="s">
        <v>545</v>
      </c>
    </row>
    <row r="83" spans="1:5" s="92" customFormat="1">
      <c r="A83" s="7">
        <v>17</v>
      </c>
      <c r="B83" s="19" t="s">
        <v>90</v>
      </c>
      <c r="C83" s="319"/>
      <c r="D83" s="94" t="s">
        <v>539</v>
      </c>
      <c r="E83" s="2" t="s">
        <v>545</v>
      </c>
    </row>
    <row r="84" spans="1:5" s="92" customFormat="1">
      <c r="A84" s="7">
        <v>18</v>
      </c>
      <c r="B84" s="19" t="s">
        <v>87</v>
      </c>
      <c r="C84" s="319"/>
      <c r="D84" s="94" t="s">
        <v>539</v>
      </c>
      <c r="E84" s="2" t="s">
        <v>545</v>
      </c>
    </row>
    <row r="85" spans="1:5" s="92" customFormat="1">
      <c r="A85" s="7">
        <v>19</v>
      </c>
      <c r="B85" s="19" t="s">
        <v>84</v>
      </c>
      <c r="C85" s="319"/>
      <c r="D85" s="94" t="s">
        <v>539</v>
      </c>
      <c r="E85" s="2" t="s">
        <v>545</v>
      </c>
    </row>
    <row r="86" spans="1:5" s="92" customFormat="1">
      <c r="A86" s="7">
        <v>20</v>
      </c>
      <c r="B86" s="20" t="s">
        <v>82</v>
      </c>
      <c r="C86" s="319"/>
      <c r="D86" s="94" t="s">
        <v>539</v>
      </c>
      <c r="E86" s="2" t="s">
        <v>545</v>
      </c>
    </row>
    <row r="87" spans="1:5" s="92" customFormat="1">
      <c r="A87" s="7">
        <v>21</v>
      </c>
      <c r="B87" s="20" t="s">
        <v>88</v>
      </c>
      <c r="C87" s="319"/>
      <c r="D87" s="94" t="s">
        <v>539</v>
      </c>
      <c r="E87" s="2" t="s">
        <v>545</v>
      </c>
    </row>
    <row r="88" spans="1:5" s="92" customFormat="1">
      <c r="A88" s="7">
        <v>22</v>
      </c>
      <c r="B88" s="33" t="s">
        <v>502</v>
      </c>
      <c r="C88" s="319"/>
      <c r="D88" s="94" t="s">
        <v>539</v>
      </c>
      <c r="E88" s="2" t="s">
        <v>545</v>
      </c>
    </row>
    <row r="89" spans="1:5" s="92" customFormat="1">
      <c r="A89" s="7">
        <v>23</v>
      </c>
      <c r="B89" s="20" t="s">
        <v>85</v>
      </c>
      <c r="C89" s="319"/>
      <c r="D89" s="94" t="s">
        <v>539</v>
      </c>
      <c r="E89" s="2" t="s">
        <v>545</v>
      </c>
    </row>
    <row r="90" spans="1:5" s="92" customFormat="1">
      <c r="A90" s="7">
        <v>24</v>
      </c>
      <c r="B90" s="20" t="s">
        <v>81</v>
      </c>
      <c r="C90" s="320"/>
      <c r="D90" s="94" t="s">
        <v>539</v>
      </c>
      <c r="E90" s="2" t="s">
        <v>545</v>
      </c>
    </row>
    <row r="91" spans="1:5" s="92" customFormat="1">
      <c r="A91" s="7">
        <v>25</v>
      </c>
      <c r="B91" s="6" t="s">
        <v>520</v>
      </c>
      <c r="C91" s="315" t="s">
        <v>31</v>
      </c>
      <c r="D91" s="4" t="s">
        <v>536</v>
      </c>
      <c r="E91" s="2" t="s">
        <v>545</v>
      </c>
    </row>
    <row r="92" spans="1:5" s="92" customFormat="1">
      <c r="A92" s="7">
        <v>26</v>
      </c>
      <c r="B92" s="6" t="s">
        <v>30</v>
      </c>
      <c r="C92" s="316"/>
      <c r="D92" s="4" t="s">
        <v>536</v>
      </c>
      <c r="E92" s="2" t="s">
        <v>545</v>
      </c>
    </row>
    <row r="93" spans="1:5" s="92" customFormat="1">
      <c r="A93" s="7">
        <v>27</v>
      </c>
      <c r="B93" s="8" t="s">
        <v>121</v>
      </c>
      <c r="C93" s="316"/>
      <c r="D93" s="4" t="s">
        <v>537</v>
      </c>
      <c r="E93" s="2" t="s">
        <v>545</v>
      </c>
    </row>
    <row r="94" spans="1:5" s="92" customFormat="1">
      <c r="A94" s="7">
        <v>28</v>
      </c>
      <c r="B94" s="4" t="s">
        <v>119</v>
      </c>
      <c r="C94" s="316"/>
      <c r="D94" s="94" t="s">
        <v>539</v>
      </c>
      <c r="E94" s="2" t="s">
        <v>545</v>
      </c>
    </row>
    <row r="95" spans="1:5" s="92" customFormat="1">
      <c r="A95" s="7">
        <v>29</v>
      </c>
      <c r="B95" s="26" t="s">
        <v>127</v>
      </c>
      <c r="C95" s="316"/>
      <c r="D95" s="94" t="s">
        <v>539</v>
      </c>
      <c r="E95" s="2" t="s">
        <v>545</v>
      </c>
    </row>
    <row r="96" spans="1:5" s="92" customFormat="1">
      <c r="A96" s="7">
        <v>30</v>
      </c>
      <c r="B96" s="95" t="s">
        <v>122</v>
      </c>
      <c r="C96" s="316"/>
      <c r="D96" s="4" t="s">
        <v>537</v>
      </c>
      <c r="E96" s="2" t="s">
        <v>548</v>
      </c>
    </row>
    <row r="97" spans="1:5" s="92" customFormat="1">
      <c r="A97" s="7">
        <v>31</v>
      </c>
      <c r="B97" s="8" t="s">
        <v>124</v>
      </c>
      <c r="C97" s="316"/>
      <c r="D97" s="4" t="s">
        <v>537</v>
      </c>
      <c r="E97" s="2" t="s">
        <v>545</v>
      </c>
    </row>
    <row r="98" spans="1:5" s="92" customFormat="1">
      <c r="A98" s="7">
        <v>32</v>
      </c>
      <c r="B98" s="25" t="s">
        <v>120</v>
      </c>
      <c r="C98" s="317"/>
      <c r="D98" s="94" t="s">
        <v>539</v>
      </c>
      <c r="E98" s="97" t="s">
        <v>547</v>
      </c>
    </row>
    <row r="99" spans="1:5">
      <c r="A99" s="7">
        <v>33</v>
      </c>
      <c r="B99" s="95" t="s">
        <v>132</v>
      </c>
      <c r="C99" s="312" t="s">
        <v>29</v>
      </c>
      <c r="D99" s="4" t="s">
        <v>537</v>
      </c>
      <c r="E99" s="2" t="s">
        <v>548</v>
      </c>
    </row>
    <row r="100" spans="1:5">
      <c r="A100" s="7">
        <v>34</v>
      </c>
      <c r="B100" s="5" t="s">
        <v>501</v>
      </c>
      <c r="C100" s="313"/>
      <c r="D100" s="94" t="s">
        <v>539</v>
      </c>
      <c r="E100" s="2" t="s">
        <v>545</v>
      </c>
    </row>
    <row r="101" spans="1:5">
      <c r="A101" s="7">
        <v>35</v>
      </c>
      <c r="B101" s="5" t="s">
        <v>138</v>
      </c>
      <c r="C101" s="313"/>
      <c r="D101" s="94" t="s">
        <v>539</v>
      </c>
      <c r="E101" s="2" t="s">
        <v>545</v>
      </c>
    </row>
    <row r="102" spans="1:5">
      <c r="A102" s="7">
        <v>36</v>
      </c>
      <c r="B102" s="5" t="s">
        <v>134</v>
      </c>
      <c r="C102" s="313"/>
      <c r="D102" s="94" t="s">
        <v>539</v>
      </c>
      <c r="E102" s="2" t="s">
        <v>545</v>
      </c>
    </row>
    <row r="103" spans="1:5">
      <c r="A103" s="7">
        <v>37</v>
      </c>
      <c r="B103" s="8" t="s">
        <v>135</v>
      </c>
      <c r="C103" s="314"/>
      <c r="D103" s="4" t="s">
        <v>537</v>
      </c>
      <c r="E103" s="2" t="s">
        <v>545</v>
      </c>
    </row>
    <row r="104" spans="1:5">
      <c r="A104" s="7">
        <v>38</v>
      </c>
      <c r="B104" s="95" t="s">
        <v>22</v>
      </c>
      <c r="C104" s="321" t="s">
        <v>24</v>
      </c>
      <c r="D104" s="4" t="s">
        <v>536</v>
      </c>
      <c r="E104" s="2" t="s">
        <v>548</v>
      </c>
    </row>
    <row r="105" spans="1:5">
      <c r="A105" s="7">
        <v>39</v>
      </c>
      <c r="B105" s="4" t="s">
        <v>23</v>
      </c>
      <c r="C105" s="322"/>
      <c r="D105" s="2" t="s">
        <v>535</v>
      </c>
      <c r="E105" s="2" t="s">
        <v>545</v>
      </c>
    </row>
    <row r="106" spans="1:5">
      <c r="A106" s="7">
        <v>40</v>
      </c>
      <c r="B106" s="22" t="s">
        <v>100</v>
      </c>
      <c r="C106" s="322"/>
      <c r="D106" s="94" t="s">
        <v>539</v>
      </c>
      <c r="E106" s="2" t="s">
        <v>545</v>
      </c>
    </row>
    <row r="107" spans="1:5">
      <c r="A107" s="7">
        <v>41</v>
      </c>
      <c r="B107" s="8" t="s">
        <v>97</v>
      </c>
      <c r="C107" s="322"/>
      <c r="D107" s="4" t="s">
        <v>537</v>
      </c>
      <c r="E107" s="2" t="s">
        <v>545</v>
      </c>
    </row>
    <row r="108" spans="1:5">
      <c r="A108" s="7">
        <v>42</v>
      </c>
      <c r="B108" s="22" t="s">
        <v>99</v>
      </c>
      <c r="C108" s="322"/>
      <c r="D108" s="94" t="s">
        <v>539</v>
      </c>
      <c r="E108" s="97" t="s">
        <v>547</v>
      </c>
    </row>
    <row r="109" spans="1:5">
      <c r="A109" s="7">
        <v>43</v>
      </c>
      <c r="B109" s="22" t="s">
        <v>455</v>
      </c>
      <c r="C109" s="322"/>
      <c r="D109" s="94" t="s">
        <v>539</v>
      </c>
      <c r="E109" s="2" t="s">
        <v>545</v>
      </c>
    </row>
    <row r="110" spans="1:5">
      <c r="A110" s="7">
        <v>44</v>
      </c>
      <c r="B110" s="22" t="s">
        <v>546</v>
      </c>
      <c r="C110" s="323"/>
      <c r="D110" s="94" t="s">
        <v>539</v>
      </c>
      <c r="E110" s="97" t="s">
        <v>547</v>
      </c>
    </row>
    <row r="111" spans="1:5">
      <c r="A111" s="7">
        <v>45</v>
      </c>
      <c r="B111" s="5" t="s">
        <v>26</v>
      </c>
      <c r="C111" s="312" t="s">
        <v>27</v>
      </c>
      <c r="D111" s="4" t="s">
        <v>536</v>
      </c>
      <c r="E111" s="2" t="s">
        <v>545</v>
      </c>
    </row>
    <row r="112" spans="1:5">
      <c r="A112" s="7">
        <v>46</v>
      </c>
      <c r="B112" s="5" t="s">
        <v>25</v>
      </c>
      <c r="C112" s="313"/>
      <c r="D112" s="4" t="s">
        <v>536</v>
      </c>
      <c r="E112" s="2" t="s">
        <v>545</v>
      </c>
    </row>
    <row r="113" spans="1:5">
      <c r="A113" s="7">
        <v>47</v>
      </c>
      <c r="B113" s="24" t="s">
        <v>107</v>
      </c>
      <c r="C113" s="313"/>
      <c r="D113" s="94" t="s">
        <v>539</v>
      </c>
      <c r="E113" s="2" t="s">
        <v>545</v>
      </c>
    </row>
    <row r="114" spans="1:5">
      <c r="A114" s="7">
        <v>48</v>
      </c>
      <c r="B114" s="95" t="s">
        <v>106</v>
      </c>
      <c r="C114" s="313"/>
      <c r="D114" s="4" t="s">
        <v>537</v>
      </c>
      <c r="E114" s="2" t="s">
        <v>548</v>
      </c>
    </row>
    <row r="115" spans="1:5">
      <c r="A115" s="7">
        <v>49</v>
      </c>
      <c r="B115" s="5" t="s">
        <v>109</v>
      </c>
      <c r="C115" s="314"/>
      <c r="D115" s="94" t="s">
        <v>539</v>
      </c>
      <c r="E115" s="97" t="s">
        <v>547</v>
      </c>
    </row>
    <row r="116" spans="1:5">
      <c r="A116" s="7">
        <v>50</v>
      </c>
      <c r="B116" s="2" t="s">
        <v>527</v>
      </c>
      <c r="C116" s="324" t="s">
        <v>33</v>
      </c>
      <c r="D116" s="2" t="s">
        <v>534</v>
      </c>
      <c r="E116" s="2" t="s">
        <v>545</v>
      </c>
    </row>
    <row r="117" spans="1:5">
      <c r="A117" s="7">
        <v>51</v>
      </c>
      <c r="B117" s="8" t="s">
        <v>143</v>
      </c>
      <c r="C117" s="324"/>
      <c r="D117" s="4" t="s">
        <v>537</v>
      </c>
      <c r="E117" s="2" t="s">
        <v>545</v>
      </c>
    </row>
    <row r="118" spans="1:5">
      <c r="A118" s="7">
        <v>52</v>
      </c>
      <c r="B118" s="28" t="s">
        <v>145</v>
      </c>
      <c r="C118" s="324"/>
      <c r="D118" s="94" t="s">
        <v>539</v>
      </c>
      <c r="E118" s="97" t="s">
        <v>547</v>
      </c>
    </row>
    <row r="119" spans="1:5">
      <c r="A119" s="7">
        <v>53</v>
      </c>
      <c r="B119" s="2" t="s">
        <v>528</v>
      </c>
      <c r="C119" s="102" t="s">
        <v>32</v>
      </c>
      <c r="D119" s="2" t="s">
        <v>534</v>
      </c>
      <c r="E119" s="2" t="s">
        <v>545</v>
      </c>
    </row>
    <row r="120" spans="1:5">
      <c r="A120" s="328" t="s">
        <v>553</v>
      </c>
      <c r="B120" s="328"/>
      <c r="C120" s="328"/>
      <c r="D120" s="328"/>
      <c r="E120" s="107"/>
    </row>
    <row r="121" spans="1:5">
      <c r="A121" s="7">
        <v>1</v>
      </c>
      <c r="B121" s="18" t="s">
        <v>76</v>
      </c>
      <c r="C121" s="312" t="s">
        <v>15</v>
      </c>
      <c r="D121" s="94" t="s">
        <v>539</v>
      </c>
      <c r="E121" s="97" t="s">
        <v>547</v>
      </c>
    </row>
    <row r="122" spans="1:5" s="92" customFormat="1">
      <c r="A122" s="7">
        <v>2</v>
      </c>
      <c r="B122" s="18" t="s">
        <v>72</v>
      </c>
      <c r="C122" s="313"/>
      <c r="D122" s="94" t="s">
        <v>539</v>
      </c>
      <c r="E122" s="97" t="s">
        <v>547</v>
      </c>
    </row>
    <row r="123" spans="1:5" s="92" customFormat="1">
      <c r="A123" s="7">
        <v>3</v>
      </c>
      <c r="B123" s="18" t="s">
        <v>75</v>
      </c>
      <c r="C123" s="313"/>
      <c r="D123" s="94" t="s">
        <v>539</v>
      </c>
      <c r="E123" s="97" t="s">
        <v>547</v>
      </c>
    </row>
    <row r="124" spans="1:5" s="92" customFormat="1">
      <c r="A124" s="7">
        <v>4</v>
      </c>
      <c r="B124" s="8" t="s">
        <v>68</v>
      </c>
      <c r="C124" s="313"/>
      <c r="D124" s="4" t="s">
        <v>537</v>
      </c>
      <c r="E124" s="2" t="s">
        <v>545</v>
      </c>
    </row>
    <row r="125" spans="1:5" s="92" customFormat="1">
      <c r="A125" s="7">
        <v>5</v>
      </c>
      <c r="B125" s="18" t="s">
        <v>507</v>
      </c>
      <c r="C125" s="314"/>
      <c r="D125" s="94" t="s">
        <v>539</v>
      </c>
      <c r="E125" s="97" t="s">
        <v>547</v>
      </c>
    </row>
    <row r="126" spans="1:5" s="92" customFormat="1">
      <c r="A126" s="7">
        <v>6</v>
      </c>
      <c r="B126" s="19" t="s">
        <v>451</v>
      </c>
      <c r="C126" s="318" t="s">
        <v>21</v>
      </c>
      <c r="D126" s="94" t="s">
        <v>539</v>
      </c>
      <c r="E126" s="2" t="s">
        <v>545</v>
      </c>
    </row>
    <row r="127" spans="1:5" s="92" customFormat="1">
      <c r="A127" s="7">
        <v>7</v>
      </c>
      <c r="B127" s="19" t="s">
        <v>91</v>
      </c>
      <c r="C127" s="319"/>
      <c r="D127" s="94" t="s">
        <v>539</v>
      </c>
      <c r="E127" s="2" t="s">
        <v>545</v>
      </c>
    </row>
    <row r="128" spans="1:5" s="92" customFormat="1">
      <c r="A128" s="7">
        <v>8</v>
      </c>
      <c r="B128" s="19" t="s">
        <v>92</v>
      </c>
      <c r="C128" s="319"/>
      <c r="D128" s="94" t="s">
        <v>539</v>
      </c>
      <c r="E128" s="97" t="s">
        <v>547</v>
      </c>
    </row>
    <row r="129" spans="1:5" s="92" customFormat="1">
      <c r="A129" s="7">
        <v>9</v>
      </c>
      <c r="B129" s="19" t="s">
        <v>521</v>
      </c>
      <c r="C129" s="319"/>
      <c r="D129" s="94" t="s">
        <v>539</v>
      </c>
      <c r="E129" s="2" t="s">
        <v>545</v>
      </c>
    </row>
    <row r="130" spans="1:5" s="92" customFormat="1">
      <c r="A130" s="7">
        <v>10</v>
      </c>
      <c r="B130" s="19" t="s">
        <v>95</v>
      </c>
      <c r="C130" s="319"/>
      <c r="D130" s="94" t="s">
        <v>539</v>
      </c>
      <c r="E130" s="2" t="s">
        <v>545</v>
      </c>
    </row>
    <row r="131" spans="1:5" s="92" customFormat="1">
      <c r="A131" s="7">
        <v>11</v>
      </c>
      <c r="B131" s="8" t="s">
        <v>93</v>
      </c>
      <c r="C131" s="320"/>
      <c r="D131" s="4" t="s">
        <v>537</v>
      </c>
      <c r="E131" s="2" t="s">
        <v>545</v>
      </c>
    </row>
    <row r="132" spans="1:5">
      <c r="A132" s="7">
        <v>12</v>
      </c>
      <c r="B132" s="26" t="s">
        <v>129</v>
      </c>
      <c r="C132" s="315" t="s">
        <v>31</v>
      </c>
      <c r="D132" s="94" t="s">
        <v>539</v>
      </c>
      <c r="E132" s="2" t="s">
        <v>545</v>
      </c>
    </row>
    <row r="133" spans="1:5" s="92" customFormat="1">
      <c r="A133" s="7">
        <v>13</v>
      </c>
      <c r="B133" s="26" t="s">
        <v>130</v>
      </c>
      <c r="C133" s="316"/>
      <c r="D133" s="94" t="s">
        <v>539</v>
      </c>
      <c r="E133" s="97" t="s">
        <v>547</v>
      </c>
    </row>
    <row r="134" spans="1:5">
      <c r="A134" s="7">
        <v>14</v>
      </c>
      <c r="B134" s="26" t="s">
        <v>126</v>
      </c>
      <c r="C134" s="316"/>
      <c r="D134" s="94" t="s">
        <v>539</v>
      </c>
      <c r="E134" s="97" t="s">
        <v>547</v>
      </c>
    </row>
    <row r="135" spans="1:5">
      <c r="A135" s="7">
        <v>15</v>
      </c>
      <c r="B135" s="26" t="s">
        <v>125</v>
      </c>
      <c r="C135" s="316"/>
      <c r="D135" s="94" t="s">
        <v>539</v>
      </c>
      <c r="E135" s="97" t="s">
        <v>547</v>
      </c>
    </row>
    <row r="136" spans="1:5" s="92" customFormat="1">
      <c r="A136" s="7">
        <v>16</v>
      </c>
      <c r="B136" s="26" t="s">
        <v>131</v>
      </c>
      <c r="C136" s="316"/>
      <c r="D136" s="94" t="s">
        <v>539</v>
      </c>
      <c r="E136" s="97" t="s">
        <v>547</v>
      </c>
    </row>
    <row r="137" spans="1:5" s="92" customFormat="1">
      <c r="A137" s="7">
        <v>17</v>
      </c>
      <c r="B137" s="8" t="s">
        <v>123</v>
      </c>
      <c r="C137" s="316"/>
      <c r="D137" s="4" t="s">
        <v>537</v>
      </c>
      <c r="E137" s="2" t="s">
        <v>545</v>
      </c>
    </row>
    <row r="138" spans="1:5" s="92" customFormat="1">
      <c r="A138" s="7">
        <v>18</v>
      </c>
      <c r="B138" s="26" t="s">
        <v>128</v>
      </c>
      <c r="C138" s="317"/>
      <c r="D138" s="94" t="s">
        <v>539</v>
      </c>
      <c r="E138" s="97" t="s">
        <v>547</v>
      </c>
    </row>
    <row r="139" spans="1:5" s="92" customFormat="1">
      <c r="A139" s="7">
        <v>19</v>
      </c>
      <c r="B139" s="5" t="s">
        <v>137</v>
      </c>
      <c r="C139" s="312" t="s">
        <v>29</v>
      </c>
      <c r="D139" s="94" t="s">
        <v>539</v>
      </c>
      <c r="E139" s="2" t="s">
        <v>545</v>
      </c>
    </row>
    <row r="140" spans="1:5" s="92" customFormat="1">
      <c r="A140" s="7">
        <v>20</v>
      </c>
      <c r="B140" s="5" t="s">
        <v>133</v>
      </c>
      <c r="C140" s="313"/>
      <c r="D140" s="94" t="s">
        <v>539</v>
      </c>
      <c r="E140" s="2" t="s">
        <v>545</v>
      </c>
    </row>
    <row r="141" spans="1:5" s="92" customFormat="1">
      <c r="A141" s="7">
        <v>21</v>
      </c>
      <c r="B141" s="22" t="s">
        <v>104</v>
      </c>
      <c r="C141" s="315" t="s">
        <v>24</v>
      </c>
      <c r="D141" s="94" t="s">
        <v>539</v>
      </c>
      <c r="E141" s="2" t="s">
        <v>545</v>
      </c>
    </row>
    <row r="142" spans="1:5" s="92" customFormat="1">
      <c r="A142" s="7">
        <v>22</v>
      </c>
      <c r="B142" s="22" t="s">
        <v>98</v>
      </c>
      <c r="C142" s="316"/>
      <c r="D142" s="94" t="s">
        <v>539</v>
      </c>
      <c r="E142" s="97" t="s">
        <v>547</v>
      </c>
    </row>
    <row r="143" spans="1:5" s="92" customFormat="1">
      <c r="A143" s="7">
        <v>23</v>
      </c>
      <c r="B143" s="95" t="s">
        <v>105</v>
      </c>
      <c r="C143" s="316"/>
      <c r="D143" s="4" t="s">
        <v>537</v>
      </c>
      <c r="E143" s="2" t="s">
        <v>548</v>
      </c>
    </row>
    <row r="144" spans="1:5">
      <c r="A144" s="7">
        <v>24</v>
      </c>
      <c r="B144" s="23" t="s">
        <v>101</v>
      </c>
      <c r="C144" s="316"/>
      <c r="D144" s="94" t="s">
        <v>539</v>
      </c>
      <c r="E144" s="2" t="s">
        <v>545</v>
      </c>
    </row>
    <row r="145" spans="1:5">
      <c r="A145" s="7">
        <v>25</v>
      </c>
      <c r="B145" s="23" t="s">
        <v>456</v>
      </c>
      <c r="C145" s="316"/>
      <c r="D145" s="94" t="s">
        <v>539</v>
      </c>
      <c r="E145" s="2" t="s">
        <v>545</v>
      </c>
    </row>
    <row r="146" spans="1:5">
      <c r="A146" s="7">
        <v>26</v>
      </c>
      <c r="B146" s="8" t="s">
        <v>102</v>
      </c>
      <c r="C146" s="316"/>
      <c r="D146" s="4" t="s">
        <v>537</v>
      </c>
      <c r="E146" s="2" t="s">
        <v>545</v>
      </c>
    </row>
    <row r="147" spans="1:5">
      <c r="A147" s="7">
        <v>27</v>
      </c>
      <c r="B147" s="22" t="s">
        <v>103</v>
      </c>
      <c r="C147" s="317"/>
      <c r="D147" s="94" t="s">
        <v>539</v>
      </c>
      <c r="E147" s="2" t="s">
        <v>545</v>
      </c>
    </row>
    <row r="148" spans="1:5">
      <c r="A148" s="7">
        <v>28</v>
      </c>
      <c r="B148" s="24" t="s">
        <v>460</v>
      </c>
      <c r="C148" s="318" t="s">
        <v>27</v>
      </c>
      <c r="D148" s="94" t="s">
        <v>539</v>
      </c>
      <c r="E148" s="2" t="s">
        <v>545</v>
      </c>
    </row>
    <row r="149" spans="1:5" s="92" customFormat="1">
      <c r="A149" s="7">
        <v>29</v>
      </c>
      <c r="B149" s="24" t="s">
        <v>116</v>
      </c>
      <c r="C149" s="319"/>
      <c r="D149" s="94" t="s">
        <v>539</v>
      </c>
      <c r="E149" s="97" t="s">
        <v>547</v>
      </c>
    </row>
    <row r="150" spans="1:5" s="92" customFormat="1">
      <c r="A150" s="7">
        <v>30</v>
      </c>
      <c r="B150" s="8" t="s">
        <v>111</v>
      </c>
      <c r="C150" s="319"/>
      <c r="D150" s="4" t="s">
        <v>537</v>
      </c>
      <c r="E150" s="2" t="s">
        <v>545</v>
      </c>
    </row>
    <row r="151" spans="1:5">
      <c r="A151" s="7">
        <v>31</v>
      </c>
      <c r="B151" s="24" t="s">
        <v>115</v>
      </c>
      <c r="C151" s="319"/>
      <c r="D151" s="94" t="s">
        <v>539</v>
      </c>
      <c r="E151" s="2" t="s">
        <v>545</v>
      </c>
    </row>
    <row r="152" spans="1:5">
      <c r="A152" s="7">
        <v>32</v>
      </c>
      <c r="B152" s="24" t="s">
        <v>459</v>
      </c>
      <c r="C152" s="319"/>
      <c r="D152" s="94" t="s">
        <v>539</v>
      </c>
      <c r="E152" s="2" t="s">
        <v>545</v>
      </c>
    </row>
    <row r="153" spans="1:5">
      <c r="A153" s="7">
        <v>33</v>
      </c>
      <c r="B153" s="24" t="s">
        <v>112</v>
      </c>
      <c r="C153" s="319"/>
      <c r="D153" s="94" t="s">
        <v>539</v>
      </c>
      <c r="E153" s="2" t="s">
        <v>545</v>
      </c>
    </row>
    <row r="154" spans="1:5">
      <c r="A154" s="7">
        <v>34</v>
      </c>
      <c r="B154" s="24" t="s">
        <v>117</v>
      </c>
      <c r="C154" s="319"/>
      <c r="D154" s="94" t="s">
        <v>539</v>
      </c>
      <c r="E154" s="97" t="s">
        <v>547</v>
      </c>
    </row>
    <row r="155" spans="1:5">
      <c r="A155" s="7">
        <v>35</v>
      </c>
      <c r="B155" s="24" t="s">
        <v>110</v>
      </c>
      <c r="C155" s="319"/>
      <c r="D155" s="94" t="s">
        <v>539</v>
      </c>
      <c r="E155" s="2" t="s">
        <v>545</v>
      </c>
    </row>
    <row r="156" spans="1:5">
      <c r="A156" s="7">
        <v>36</v>
      </c>
      <c r="B156" s="24" t="s">
        <v>108</v>
      </c>
      <c r="C156" s="319"/>
      <c r="D156" s="94" t="s">
        <v>539</v>
      </c>
      <c r="E156" s="97" t="s">
        <v>547</v>
      </c>
    </row>
    <row r="157" spans="1:5">
      <c r="A157" s="7">
        <v>37</v>
      </c>
      <c r="B157" s="24" t="s">
        <v>114</v>
      </c>
      <c r="C157" s="319"/>
      <c r="D157" s="94" t="s">
        <v>539</v>
      </c>
      <c r="E157" s="2" t="s">
        <v>545</v>
      </c>
    </row>
    <row r="158" spans="1:5">
      <c r="A158" s="7">
        <v>38</v>
      </c>
      <c r="B158" s="24" t="s">
        <v>113</v>
      </c>
      <c r="C158" s="319"/>
      <c r="D158" s="94" t="s">
        <v>539</v>
      </c>
      <c r="E158" s="2" t="s">
        <v>545</v>
      </c>
    </row>
    <row r="159" spans="1:5">
      <c r="A159" s="7">
        <v>39</v>
      </c>
      <c r="B159" s="24" t="s">
        <v>118</v>
      </c>
      <c r="C159" s="320"/>
      <c r="D159" s="94" t="s">
        <v>539</v>
      </c>
      <c r="E159" s="2" t="s">
        <v>545</v>
      </c>
    </row>
    <row r="160" spans="1:5">
      <c r="A160" s="7">
        <v>40</v>
      </c>
      <c r="B160" s="8" t="s">
        <v>144</v>
      </c>
      <c r="C160" s="103" t="s">
        <v>33</v>
      </c>
      <c r="D160" s="4" t="s">
        <v>537</v>
      </c>
      <c r="E160" s="2" t="s">
        <v>545</v>
      </c>
    </row>
    <row r="161" spans="1:5">
      <c r="A161" s="7">
        <v>41</v>
      </c>
      <c r="B161" s="4" t="s">
        <v>464</v>
      </c>
      <c r="C161" s="321" t="s">
        <v>32</v>
      </c>
      <c r="D161" s="2" t="s">
        <v>535</v>
      </c>
      <c r="E161" s="2" t="s">
        <v>545</v>
      </c>
    </row>
    <row r="162" spans="1:5">
      <c r="A162" s="7">
        <v>42</v>
      </c>
      <c r="B162" s="24" t="s">
        <v>140</v>
      </c>
      <c r="C162" s="322"/>
      <c r="D162" s="94" t="s">
        <v>539</v>
      </c>
      <c r="E162" s="97" t="s">
        <v>547</v>
      </c>
    </row>
    <row r="163" spans="1:5">
      <c r="A163" s="7">
        <v>43</v>
      </c>
      <c r="B163" s="24" t="s">
        <v>141</v>
      </c>
      <c r="C163" s="322"/>
      <c r="D163" s="94" t="s">
        <v>539</v>
      </c>
      <c r="E163" s="2" t="s">
        <v>545</v>
      </c>
    </row>
    <row r="164" spans="1:5">
      <c r="A164" s="7">
        <v>44</v>
      </c>
      <c r="B164" s="5" t="s">
        <v>139</v>
      </c>
      <c r="C164" s="322"/>
      <c r="D164" s="94" t="s">
        <v>539</v>
      </c>
      <c r="E164" s="2" t="s">
        <v>545</v>
      </c>
    </row>
    <row r="165" spans="1:5">
      <c r="A165" s="7">
        <v>45</v>
      </c>
      <c r="B165" s="8" t="s">
        <v>142</v>
      </c>
      <c r="C165" s="323"/>
      <c r="D165" s="4" t="s">
        <v>537</v>
      </c>
      <c r="E165" s="2" t="s">
        <v>545</v>
      </c>
    </row>
    <row r="166" spans="1:5">
      <c r="A166" s="99"/>
      <c r="B166" s="99"/>
      <c r="C166" s="99"/>
      <c r="D166" s="99"/>
      <c r="E166" s="100"/>
    </row>
  </sheetData>
  <sheetProtection password="87A7" sheet="1" objects="1" scenarios="1"/>
  <mergeCells count="32">
    <mergeCell ref="E1:E2"/>
    <mergeCell ref="A3:D3"/>
    <mergeCell ref="A24:D24"/>
    <mergeCell ref="A66:D66"/>
    <mergeCell ref="A120:D120"/>
    <mergeCell ref="C1:C2"/>
    <mergeCell ref="A1:A2"/>
    <mergeCell ref="B1:B2"/>
    <mergeCell ref="D1:D2"/>
    <mergeCell ref="C4:C13"/>
    <mergeCell ref="C14:C23"/>
    <mergeCell ref="C25:C32"/>
    <mergeCell ref="C33:C46"/>
    <mergeCell ref="C47:C48"/>
    <mergeCell ref="C49:C51"/>
    <mergeCell ref="C52:C59"/>
    <mergeCell ref="C99:C103"/>
    <mergeCell ref="C104:C110"/>
    <mergeCell ref="C111:C115"/>
    <mergeCell ref="C116:C118"/>
    <mergeCell ref="C61:C63"/>
    <mergeCell ref="C67:C70"/>
    <mergeCell ref="C71:C77"/>
    <mergeCell ref="C78:C90"/>
    <mergeCell ref="C91:C98"/>
    <mergeCell ref="C121:C125"/>
    <mergeCell ref="C139:C140"/>
    <mergeCell ref="C141:C147"/>
    <mergeCell ref="C148:C159"/>
    <mergeCell ref="C161:C165"/>
    <mergeCell ref="C126:C131"/>
    <mergeCell ref="C132:C138"/>
  </mergeCells>
  <pageMargins left="0.7" right="0.7" top="0.75" bottom="0.75" header="0.3" footer="0.3"/>
  <pageSetup paperSize="5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</vt:lpstr>
      <vt:lpstr>DH-PHC</vt:lpstr>
      <vt:lpstr>Cat.A-D </vt:lpstr>
    </vt:vector>
  </TitlesOfParts>
  <Company>MEDICAL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NRHM3</dc:creator>
  <cp:lastModifiedBy>My Pc</cp:lastModifiedBy>
  <cp:lastPrinted>2015-03-13T07:51:43Z</cp:lastPrinted>
  <dcterms:created xsi:type="dcterms:W3CDTF">2011-03-08T07:08:46Z</dcterms:created>
  <dcterms:modified xsi:type="dcterms:W3CDTF">2022-07-19T09:43:54Z</dcterms:modified>
</cp:coreProperties>
</file>